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Foglio1!$A$1:$K$109</definedName>
  </definedNames>
  <calcPr calcId="125725"/>
</workbook>
</file>

<file path=xl/calcChain.xml><?xml version="1.0" encoding="utf-8"?>
<calcChain xmlns="http://schemas.openxmlformats.org/spreadsheetml/2006/main">
  <c r="I81" i="1"/>
  <c r="I77"/>
  <c r="I69"/>
  <c r="I61"/>
  <c r="I30"/>
  <c r="I20"/>
</calcChain>
</file>

<file path=xl/sharedStrings.xml><?xml version="1.0" encoding="utf-8"?>
<sst xmlns="http://schemas.openxmlformats.org/spreadsheetml/2006/main" count="766" uniqueCount="203">
  <si>
    <t>NOMINATIVO</t>
  </si>
  <si>
    <t>QUALIFICA PROFESSIONALE</t>
  </si>
  <si>
    <t xml:space="preserve">TIPOLOGIA DI CONTRATTO </t>
  </si>
  <si>
    <t>AREA DI ASSEGNAZIONE</t>
  </si>
  <si>
    <t>DATA INIZIO CONTRATTO</t>
  </si>
  <si>
    <t>SCADENZA CONTRATTO</t>
  </si>
  <si>
    <t>PROVVEDIMENTO</t>
  </si>
  <si>
    <t>TOTALE COMPENSO ANNUO PREVISTO 
(in unità di Euro)</t>
  </si>
  <si>
    <t>AMBITO</t>
  </si>
  <si>
    <t>avvenuta verifica insussistenza di conflitto di interesse</t>
  </si>
  <si>
    <t>ALVINO GIOIA</t>
  </si>
  <si>
    <t>Ginecologo</t>
  </si>
  <si>
    <t>L.P. - art. 26 D.L. 73/2021</t>
  </si>
  <si>
    <t>U.O.C. Ginecologia e Ostetricia</t>
  </si>
  <si>
    <t>determinazione dirigenziale 27 giugno 2022, n. 239</t>
  </si>
  <si>
    <t>Recupero liste di attesa - diagnosi prenatale</t>
  </si>
  <si>
    <t>SI</t>
  </si>
  <si>
    <t>ANNOVAZZI PAOLA</t>
  </si>
  <si>
    <t>Psicologo/Psicoterapeuta</t>
  </si>
  <si>
    <t>PRESTAZIONE D'OPERA (art. 7 comma 6 D.lgs. 165/2001)</t>
  </si>
  <si>
    <t>UONPIA - Bassini</t>
  </si>
  <si>
    <t>29 marzo 2022, n, 290</t>
  </si>
  <si>
    <t>Progetti di Neuropsichiatria infantile finanziati da terzi - G029</t>
  </si>
  <si>
    <t>Progetti di Neuropsichiatria infantile finanziati da terzi - G031</t>
  </si>
  <si>
    <t>UONPIA - SSG/Cologno</t>
  </si>
  <si>
    <t>29 marzo 2022, n, 288</t>
  </si>
  <si>
    <t>Piani di intervento in Neuropsichiatria infantile finanziati da terzi</t>
  </si>
  <si>
    <t>17 maggio 2022, n. 436</t>
  </si>
  <si>
    <t>D.L. 73/2021 - Reclutamento straordinario psicologi</t>
  </si>
  <si>
    <t>AZZOLLINO FRANCESCA MARIA</t>
  </si>
  <si>
    <t>BENATTI MASSIMILIANO</t>
  </si>
  <si>
    <t>Educatore Professionale</t>
  </si>
  <si>
    <t>U.O.C. Psichiatria - HB</t>
  </si>
  <si>
    <t>29 marzo 2022, n, 289 (456) + 31 maggio 2022, n. 481 (200)</t>
  </si>
  <si>
    <t>Progetti innovativi di Salute Mentale finanziati da terzi - TR105</t>
  </si>
  <si>
    <t>BIAZZI CECILIA</t>
  </si>
  <si>
    <t>Dietista</t>
  </si>
  <si>
    <t>U.O.C. Nefrologia e Dialisi</t>
  </si>
  <si>
    <t>30 giugno 2022, n. 575</t>
  </si>
  <si>
    <t>UOC Nefrologia ed  Emodialisi - finanziato da terzi</t>
  </si>
  <si>
    <t>BOLIS MICHELA</t>
  </si>
  <si>
    <t>CFI Bresso</t>
  </si>
  <si>
    <t>3 maggio 2022, n. 407</t>
  </si>
  <si>
    <t>Consultori Familiari Integrati</t>
  </si>
  <si>
    <t>BUCCO FEDERICA</t>
  </si>
  <si>
    <t>Logopedista</t>
  </si>
  <si>
    <t>Progetti di Neuropsichiatria infantile finanziati da terzi - G032</t>
  </si>
  <si>
    <t>13 settembre 2022, 754</t>
  </si>
  <si>
    <t>D.L. 73/2021 - Servizi territoriali e ospedalieri della Neuropsichiatria Infantile e dell'Adolescenza</t>
  </si>
  <si>
    <t>BUSSO STEFANO LUCA</t>
  </si>
  <si>
    <t>Direzione Socio Sanitaria</t>
  </si>
  <si>
    <t>CAMESASCA VALENTINA</t>
  </si>
  <si>
    <t>Medico otorinolaringoiatra</t>
  </si>
  <si>
    <t>U.O.C. Otorinolaringoiatria</t>
  </si>
  <si>
    <t>25 agosto 2022, n. 713</t>
  </si>
  <si>
    <t>Attività specialistica ambulatoriale - ORL</t>
  </si>
  <si>
    <t>CAMPANI DAIANA</t>
  </si>
  <si>
    <t>Infermiere</t>
  </si>
  <si>
    <t>L.P. - art. 2-bis D.L. 18/2020</t>
  </si>
  <si>
    <t>Determinazione 25/2022 - proroga delib. 316/2022 - proroga delib 28/09/2022</t>
  </si>
  <si>
    <t>Emergenza Covid-19</t>
  </si>
  <si>
    <t>CAPRINO SILVIA</t>
  </si>
  <si>
    <t>Laureato in medicina e chirurgia</t>
  </si>
  <si>
    <t>co.co.co. - art. 2-bis D.L. 18/2020</t>
  </si>
  <si>
    <t>Campagna vaccinale</t>
  </si>
  <si>
    <t>Delibera 357 del 28/04/2021 - proroga delib. 662/2021 proroga delib. 1121/2021 proroga delib. 316/2022 - proroga delib. 28/09/2022</t>
  </si>
  <si>
    <t>CARISTO MARZIA</t>
  </si>
  <si>
    <t>CARUSO MARIA</t>
  </si>
  <si>
    <t>CFI  ambito di Cinisello Balsamo</t>
  </si>
  <si>
    <t>31 dicembre 2021, n. 1111</t>
  </si>
  <si>
    <t>CASIRATI TIZIANA</t>
  </si>
  <si>
    <t>29 marzo 2022, n, 289 + 25 agosto 2022, n. 712</t>
  </si>
  <si>
    <t>CASTIGLIONI ELISA</t>
  </si>
  <si>
    <t>CIMINO LORETTA</t>
  </si>
  <si>
    <t>Terapista della Riabilitazione Psichiatrica</t>
  </si>
  <si>
    <t>Dipartimento Salute Mentale</t>
  </si>
  <si>
    <t>30 giugno 2022, n. 573</t>
  </si>
  <si>
    <t>Progetto AUTER</t>
  </si>
  <si>
    <t>CIURLIA CAMILLA</t>
  </si>
  <si>
    <t>U.O.C. Medicina Interna - HB</t>
  </si>
  <si>
    <t>Determina 77 del 10/03/2021 Delibera 357 del 28/04/2021 - proroga delib. 662/2021 proroga delib. 1121/2021 proroga delib. 316/2022 - proroga delib. 28/09/2022</t>
  </si>
  <si>
    <t>CONTINI MATTEO</t>
  </si>
  <si>
    <t>29 marzo 2022, n, 289</t>
  </si>
  <si>
    <t>Progetti innovativi di Salute Mentale  finanziati da terzi - TR98</t>
  </si>
  <si>
    <t>CORSI ALESSANDRA</t>
  </si>
  <si>
    <t>Medico Neuropsichiatra</t>
  </si>
  <si>
    <t>DAELLI SARA</t>
  </si>
  <si>
    <t>D'AGOSTINO CINZIA</t>
  </si>
  <si>
    <t>DE MICHELE VERA</t>
  </si>
  <si>
    <t>DE MICHELI MICHELA LUNELLA</t>
  </si>
  <si>
    <t>EUSEBIO CARMEN</t>
  </si>
  <si>
    <t xml:space="preserve">FALLICA PIERA ANGELA </t>
  </si>
  <si>
    <t>FARINA CRISTINA</t>
  </si>
  <si>
    <t>Arteterapeuta</t>
  </si>
  <si>
    <t>CPS Cologno Monzese</t>
  </si>
  <si>
    <t>20 settembre 2022, n. 773</t>
  </si>
  <si>
    <t xml:space="preserve">Attività riabilitative della Psichiatria </t>
  </si>
  <si>
    <t>FERRANDINA MAURIZIO ANTONIO</t>
  </si>
  <si>
    <t>Orticoltore/Floricoltore</t>
  </si>
  <si>
    <t>FREGONA MARIA ROSA</t>
  </si>
  <si>
    <t>Decoratrice</t>
  </si>
  <si>
    <t>FREZZA FRANCESCA</t>
  </si>
  <si>
    <t>Neuropsicomotricista</t>
  </si>
  <si>
    <t>GENOVESE UMBERTO</t>
  </si>
  <si>
    <t>Medico Legale</t>
  </si>
  <si>
    <t>U.O.S. Affari Legali</t>
  </si>
  <si>
    <t>12 luglio 2022, n. 618</t>
  </si>
  <si>
    <t>GERVASONI VALERIA ANGELA</t>
  </si>
  <si>
    <t>GIGLIOTTI  EMANUELA ROSA</t>
  </si>
  <si>
    <t>ILIAKIS ANTONIOS</t>
  </si>
  <si>
    <t>U.O.C. Ostetricia e Ginecologia</t>
  </si>
  <si>
    <t>30 giugno 2022, n. 579</t>
  </si>
  <si>
    <t>Recupero liste di attesa</t>
  </si>
  <si>
    <t>IOLLO PAOLO</t>
  </si>
  <si>
    <t>Medico chirurgo in quiescenza</t>
  </si>
  <si>
    <t>U.O.S.D. Endoscopia Digestiva</t>
  </si>
  <si>
    <t>Determina 410 del 28/10/21 proroga determinazione 503/2021 rinnovo delib. 354/2022 - proroga delib. 583/2022 - proroga delib. 28/09/2022</t>
  </si>
  <si>
    <t>LA GRUTTA SARA</t>
  </si>
  <si>
    <t>LA ROCCA TIZIANA</t>
  </si>
  <si>
    <t>LACONI EMANUELA</t>
  </si>
  <si>
    <t>Farmacista</t>
  </si>
  <si>
    <t>U.O.C. Farmacia</t>
  </si>
  <si>
    <t>determ. 58/2021 proroga delib. 1121/2021 proroga delib. 306/2022 - proroga delib. 28/09/2022</t>
  </si>
  <si>
    <t>LODI RIZZINI SARA MARIA</t>
  </si>
  <si>
    <t>Medico Cure Palliative</t>
  </si>
  <si>
    <t>U.O.C. Cure Palliative e Terapia del Dolore</t>
  </si>
  <si>
    <t>12 gennaio 2022, n. 8</t>
  </si>
  <si>
    <t>U.O.C. Cure Palliative - finanziate da terzi</t>
  </si>
  <si>
    <t>MAGGI MARIA DOMENICA</t>
  </si>
  <si>
    <t>MAGNI DALILA ALMA MARIA</t>
  </si>
  <si>
    <t>MAMMOLITI MARIA IMMACOLATA</t>
  </si>
  <si>
    <t>MARADINI DEBORAH</t>
  </si>
  <si>
    <t>19 gennaio 2022, n. 33</t>
  </si>
  <si>
    <t>MARTIN CAMILLA</t>
  </si>
  <si>
    <t>Assistente sociale</t>
  </si>
  <si>
    <t>Ser.D. SSG</t>
  </si>
  <si>
    <t>15 marzo 2022, n. 251</t>
  </si>
  <si>
    <t>Progetto GAP</t>
  </si>
  <si>
    <t>MOISE GABRIELLA LINA</t>
  </si>
  <si>
    <t>Medico in quiescienza</t>
  </si>
  <si>
    <t>Determina 449 del 2/12/2021 - proroga delib. 1121/2021 proroga 316/2022 - proroga delib. 583/2022 - proroga delib. 28/09/2022</t>
  </si>
  <si>
    <t>MORDOCCO ELISA</t>
  </si>
  <si>
    <t>MURATORIO FRANCESCO</t>
  </si>
  <si>
    <t>U.O.C. Medicina Interna - SSG</t>
  </si>
  <si>
    <t>Determina 450 del 2/12/2021 proroga delib. 1121/2021 proroga delib 316/2022 proroga delib. 28/09/2022</t>
  </si>
  <si>
    <t>NAVA FEDERICA</t>
  </si>
  <si>
    <t>UONPIA Bassini</t>
  </si>
  <si>
    <t>20 settembre 2022, n. 774</t>
  </si>
  <si>
    <t>Attività Riabilitative Neuropsichiatria Infantile</t>
  </si>
  <si>
    <t>NAVA SIMONA ANGELA</t>
  </si>
  <si>
    <t>PONZINIBIO PAOLA</t>
  </si>
  <si>
    <t>PRUNAS ROSARIA CHIARA</t>
  </si>
  <si>
    <t>ROSSI EMANUELA</t>
  </si>
  <si>
    <t>SACCHI MARCO</t>
  </si>
  <si>
    <t>SARTORELLO FRANCESCO</t>
  </si>
  <si>
    <t>Medico Necroscopo</t>
  </si>
  <si>
    <t>U.O.S. Medicina Legale</t>
  </si>
  <si>
    <t>31 maggio 2022, n. 480</t>
  </si>
  <si>
    <t>UOS Medicina Legale</t>
  </si>
  <si>
    <t>SFONDRINI MARA INES</t>
  </si>
  <si>
    <t>Animatore/Operatore d'arte teatrale</t>
  </si>
  <si>
    <t>Attività Riabilitative Psichiatria</t>
  </si>
  <si>
    <t>SPREAFICO ANTONIO</t>
  </si>
  <si>
    <t>STUCCHI ILARIA</t>
  </si>
  <si>
    <t>TAMPIERI ANTONIO</t>
  </si>
  <si>
    <t>TORRESIN ANDREA</t>
  </si>
  <si>
    <t>VARISCO ILARIA</t>
  </si>
  <si>
    <t>VERRASTRO SIMONA</t>
  </si>
  <si>
    <t>VITOLA VALENTINA</t>
  </si>
  <si>
    <t>ZANNINI GIULIA</t>
  </si>
  <si>
    <t>ZENILLI ADRIANO</t>
  </si>
  <si>
    <t>CFI Cusano Milanino</t>
  </si>
  <si>
    <t>13 aprile 2022, n. 350</t>
  </si>
  <si>
    <t>Danzaterapista</t>
  </si>
  <si>
    <t>23 novembre 2022, n. 960</t>
  </si>
  <si>
    <t>Attività riabilitative psichiatria</t>
  </si>
  <si>
    <t>Psicologo</t>
  </si>
  <si>
    <t>12 ottobre 2022, n. 835</t>
  </si>
  <si>
    <t>Progetto PERVINCA - 5S13</t>
  </si>
  <si>
    <t>Garrambone Wauder Luca</t>
  </si>
  <si>
    <t>Attività supporto comunicazione</t>
  </si>
  <si>
    <t>Comunicazione</t>
  </si>
  <si>
    <t>4 novembre 2022, n. 907</t>
  </si>
  <si>
    <t>Vaccinazioni</t>
  </si>
  <si>
    <t>30 settembre 2022, n. 356</t>
  </si>
  <si>
    <t>Case di Comunità</t>
  </si>
  <si>
    <t>Psicologi promozione del benessere</t>
  </si>
  <si>
    <t>Progetto PERVINCA - 6S02</t>
  </si>
  <si>
    <t>UONPIA Cologno Monzese</t>
  </si>
  <si>
    <t>BENNI EMANUELA</t>
  </si>
  <si>
    <t>GERNONE ANNALISA</t>
  </si>
  <si>
    <t>GHIDELLI VIOLA</t>
  </si>
  <si>
    <t>LOI SABINA</t>
  </si>
  <si>
    <t>MONORCHIO IRENE</t>
  </si>
  <si>
    <t>PONZELLINI FEDERICA</t>
  </si>
  <si>
    <t>SGRO CARLA</t>
  </si>
  <si>
    <t>TAGLIABUE ELENA</t>
  </si>
  <si>
    <t>TRUSSO SFRAZZETTO STEFANIA</t>
  </si>
  <si>
    <t>ZENONI STEFANIA</t>
  </si>
  <si>
    <t>CANDIA ALESSANDRA</t>
  </si>
  <si>
    <t>DEL VECCHIO MARGHERITA</t>
  </si>
  <si>
    <t>SPARTA' SIMONE</t>
  </si>
  <si>
    <t>YIMTCHUI TCHOUATOUK JOSYANE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</si>
</sst>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0" borderId="1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3" fillId="0" borderId="1" xfId="2" applyNumberFormat="1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1" xfId="3" applyFont="1" applyFill="1" applyBorder="1" applyAlignment="1" applyProtection="1">
      <alignment horizontal="left" vertical="center"/>
    </xf>
    <xf numFmtId="44" fontId="3" fillId="0" borderId="1" xfId="1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8" fillId="0" borderId="1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/>
    </xf>
    <xf numFmtId="164" fontId="6" fillId="0" borderId="0" xfId="1" applyNumberFormat="1" applyFont="1" applyFill="1" applyAlignment="1">
      <alignment horizontal="left" vertical="center"/>
    </xf>
  </cellXfs>
  <cellStyles count="4">
    <cellStyle name="Collegamento ipertestuale" xfId="3" builtinId="8"/>
    <cellStyle name="Normale" xfId="0" builtinId="0"/>
    <cellStyle name="Normale_Foglio1" xfId="2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sst-nordmilano.it/documents/10137/1968169/BOLIS+MICHELA/a95acef9-0c0c-4219-ac09-18480a48ea70?version=1.1&amp;scrollBottomDocHook=true" TargetMode="External"/><Relationship Id="rId18" Type="http://schemas.openxmlformats.org/officeDocument/2006/relationships/hyperlink" Target="http://www.asst-nordmilano.it/documents/10137/1968203/CAMPANI+DAIANA/656606ef-2fbf-4879-a6e5-cd3247f5c863?version=1.0&amp;scrollBottomDocHook=true" TargetMode="External"/><Relationship Id="rId26" Type="http://schemas.openxmlformats.org/officeDocument/2006/relationships/hyperlink" Target="http://www.asst-nordmilano.it/documents/10137/1968203/CONTINI+MATTEO.pdf/aa49ba93-c469-47a3-a750-b8d1f0dea0c3?version=1.4&amp;scrollBottomDocHook=true" TargetMode="External"/><Relationship Id="rId39" Type="http://schemas.openxmlformats.org/officeDocument/2006/relationships/hyperlink" Target="http://www.asst-nordmilano.it/documents/10137/1990477/ILIAKIS+ANTONIOS/7efbe7fe-b2f0-45cb-877f-5e999e352b87?version=1.0&amp;scrollBottomDocHook=true" TargetMode="External"/><Relationship Id="rId21" Type="http://schemas.openxmlformats.org/officeDocument/2006/relationships/hyperlink" Target="http://www.asst-nordmilano.it/documents/10137/1968203/CARISTO+MARZIA.pdf/0863c7d6-5cd4-46ad-a6ed-7371dde1af18?version=1.5&amp;scrollBottomDocHook=true" TargetMode="External"/><Relationship Id="rId34" Type="http://schemas.openxmlformats.org/officeDocument/2006/relationships/hyperlink" Target="http://www.asst-nordmilano.it/documents/10137/1990413/FALLICA+PIERA+ANGELA.pdf/816de1bf-e338-4f40-870b-44b1946a7956?version=1.4&amp;scrollBottomDocHook=true" TargetMode="External"/><Relationship Id="rId42" Type="http://schemas.openxmlformats.org/officeDocument/2006/relationships/hyperlink" Target="http://www.asst-nordmilano.it/documents/10137/1990477/LA+GRUTTA+SARA.pdf/8fea5e21-432b-481a-b0e0-810417ef0304?version=1.3&amp;scrollBottomDocHook=true" TargetMode="External"/><Relationship Id="rId47" Type="http://schemas.openxmlformats.org/officeDocument/2006/relationships/hyperlink" Target="http://www.asst-nordmilano.it/documents/10137/1990477/LA+ROCCA+TIZIANA.pdf/74635ef6-8850-40a8-ab87-b9a94a162bd8?version=1.3&amp;scrollBottomDocHook=true" TargetMode="External"/><Relationship Id="rId50" Type="http://schemas.openxmlformats.org/officeDocument/2006/relationships/hyperlink" Target="http://www.asst-nordmilano.it/documents/10137/1990477/MAGNI+DALILA.pdf/8571a3a4-7531-4132-b866-7bf30df567c6?version=1.4&amp;scrollBottomDocHook=true" TargetMode="External"/><Relationship Id="rId55" Type="http://schemas.openxmlformats.org/officeDocument/2006/relationships/hyperlink" Target="http://www.asst-nordmilano.it/documents/10137/1990527/PONZINIBIO+PAOLA.pdf/3073a143-d584-4d14-b7cb-c4abe712215d?version=1.0&amp;scrollBottomDocHook=true" TargetMode="External"/><Relationship Id="rId63" Type="http://schemas.openxmlformats.org/officeDocument/2006/relationships/hyperlink" Target="http://www.asst-nordmilano.it/documents/10137/1990581/ZANNINI+GIULIA.pdf/8685f3a5-5986-4a30-8b03-f7fbf43ca453?version=1.1&amp;scrollBottomDocHook=true" TargetMode="External"/><Relationship Id="rId68" Type="http://schemas.openxmlformats.org/officeDocument/2006/relationships/hyperlink" Target="http://www.asst-nordmilano.it/documents/10137/1990413/FERRANDINA+MAURIZIO+ANTONIO.pdf/3f037992-6808-4fdf-ac03-276dad74a13a?version=1.0&amp;scrollBottomDocHook=true" TargetMode="External"/><Relationship Id="rId76" Type="http://schemas.openxmlformats.org/officeDocument/2006/relationships/hyperlink" Target="http://www.asst-nordmilano.it/documents/10137/1968203/CARISTO+MARZIA.pdf/0863c7d6-5cd4-46ad-a6ed-7371dde1af18?version=1.5&amp;scrollBottomDocHook=true" TargetMode="External"/><Relationship Id="rId84" Type="http://schemas.openxmlformats.org/officeDocument/2006/relationships/hyperlink" Target="http://www.asst-nordmilano.it/documents/10137/1990527/STUCCHI+ILARIA/cf9a039e-1c1d-4cd7-967c-f3b3e3702bd8?version=1.0&amp;scrollBottomDocHook=true" TargetMode="External"/><Relationship Id="rId89" Type="http://schemas.openxmlformats.org/officeDocument/2006/relationships/hyperlink" Target="http://www.asst-nordmilano.it/documents/10137/1990527/SPARTA%27%20SIMONE/f9922f8b-f1b4-49d3-89ed-40349f89df2c?version=1.0&amp;scrollBottomDocHook=true" TargetMode="External"/><Relationship Id="rId7" Type="http://schemas.openxmlformats.org/officeDocument/2006/relationships/hyperlink" Target="http://www.asst-nordmilano.it/documents/10137/1968169/ANNOVAZZI+PAOLA.pdf/9aa9cfe7-c34e-4554-8e46-27711e5c31d8?version=1.4&amp;scrollBottomDocHook=true" TargetMode="External"/><Relationship Id="rId71" Type="http://schemas.openxmlformats.org/officeDocument/2006/relationships/hyperlink" Target="http://www.asst-nordmilano.it/documents/10137/1990527/PRUNAS+ROSARIA+CHIARA.pdf/e5e0d37a-c05b-4947-b478-4557232526b2?version=1.3&amp;scrollBottomDocHook=true" TargetMode="External"/><Relationship Id="rId2" Type="http://schemas.openxmlformats.org/officeDocument/2006/relationships/hyperlink" Target="http://www.asst-nordmilano.it/documents/10137/1968169/BIAZZI+CECILIA.pdf/5692a080-fc80-49ce-948c-e59c26162642?version=1.3&amp;scrollBottomDocHook=true" TargetMode="External"/><Relationship Id="rId16" Type="http://schemas.openxmlformats.org/officeDocument/2006/relationships/hyperlink" Target="http://www.asst-nordmilano.it/documents/10137/1968169/BUSSO+STEFANO+LUCA/f8ee022c-c390-4fbd-af81-d7de74285fbb?version=1.0&amp;scrollBottomDocHook=true" TargetMode="External"/><Relationship Id="rId29" Type="http://schemas.openxmlformats.org/officeDocument/2006/relationships/hyperlink" Target="http://www.asst-nordmilano.it/documents/10137/1968203/CORSI+ALESSANDRA.pdf/b19379a3-2dee-47fc-8c32-75411d9b5ea3?version=1.4&amp;scrollBottomDocHook=true" TargetMode="External"/><Relationship Id="rId11" Type="http://schemas.openxmlformats.org/officeDocument/2006/relationships/hyperlink" Target="http://www.asst-nordmilano.it/documents/10137/1968169/AZZOLLINO+FRANCESCA+MARIA.pdf/d2f81d38-74a8-4c29-8b3f-55bf31d3594e?version=1.4&amp;scrollBottomDocHook=true" TargetMode="External"/><Relationship Id="rId24" Type="http://schemas.openxmlformats.org/officeDocument/2006/relationships/hyperlink" Target="http://www.asst-nordmilano.it/documents/10137/1968203/CASTIGLIONI+ELISA.pdf/5fad1e9c-48d3-4bfb-9f9e-e6043e318b8d?version=1.3&amp;scrollBottomDocHook=true" TargetMode="External"/><Relationship Id="rId32" Type="http://schemas.openxmlformats.org/officeDocument/2006/relationships/hyperlink" Target="http://www.asst-nordmilano.it/documents/10137/1990413/EUSEBIO+CARMEN.pdf/d1badaff-27e6-4adc-800c-6f356f038310?version=1.4&amp;scrollBottomDocHook=true" TargetMode="External"/><Relationship Id="rId37" Type="http://schemas.openxmlformats.org/officeDocument/2006/relationships/hyperlink" Target="http://www.asst-nordmilano.it/documents/10137/1990413/GIGLIOTTI+EMANUELA.pdf/283ffde8-92fb-4a48-ba30-13e123118d88?version=1.3&amp;scrollBottomDocHook=true" TargetMode="External"/><Relationship Id="rId40" Type="http://schemas.openxmlformats.org/officeDocument/2006/relationships/hyperlink" Target="http://www.asst-nordmilano.it/documents/10137/1990477/IOLLO+PAOLO/363d4c52-054b-41d3-b980-008fc06c4952?version=1.0&amp;scrollBottomDocHook=true" TargetMode="External"/><Relationship Id="rId45" Type="http://schemas.openxmlformats.org/officeDocument/2006/relationships/hyperlink" Target="http://www.asst-nordmilano.it/documents/10137/1990477/LA+ROCCA+TIZIANA.pdf/74635ef6-8850-40a8-ab87-b9a94a162bd8?version=1.3&amp;scrollBottomDocHook=true" TargetMode="External"/><Relationship Id="rId53" Type="http://schemas.openxmlformats.org/officeDocument/2006/relationships/hyperlink" Target="http://www.asst-nordmilano.it/documents/10137/1990477/MARTIN+CAMILLA/84eea7d1-711b-4611-9e9a-1edf06793c3b?version=1.0&amp;scrollBottomDocHook=true" TargetMode="External"/><Relationship Id="rId58" Type="http://schemas.openxmlformats.org/officeDocument/2006/relationships/hyperlink" Target="http://www.asst-nordmilano.it/documents/10137/1990527/TAMPIERI+ANTONIO/ebaaa9d2-972a-448a-bd47-4f5f3e962d5c?version=1.0&amp;scrollBottomDocHook=true" TargetMode="External"/><Relationship Id="rId66" Type="http://schemas.openxmlformats.org/officeDocument/2006/relationships/hyperlink" Target="http://www.asst-nordmilano.it/documents/10137/1968169/AZZOLLINO+FRANCESCA+MARIA.pdf/d2f81d38-74a8-4c29-8b3f-55bf31d3594e?version=1.4&amp;scrollBottomDocHook=true" TargetMode="External"/><Relationship Id="rId74" Type="http://schemas.openxmlformats.org/officeDocument/2006/relationships/hyperlink" Target="http://www.asst-nordmilano.it/documents/10137/1990527/STUCCHI+ILARIA/cf9a039e-1c1d-4cd7-967c-f3b3e3702bd8?version=1.0&amp;scrollBottomDocHook=true" TargetMode="External"/><Relationship Id="rId79" Type="http://schemas.openxmlformats.org/officeDocument/2006/relationships/hyperlink" Target="http://www.asst-nordmilano.it/documents/10137/1990477/MONORCHIO+IRENE/6dc03703-4fc8-42d5-9abb-7807282af925?version=1.0&amp;scrollBottomDocHook=true" TargetMode="External"/><Relationship Id="rId87" Type="http://schemas.openxmlformats.org/officeDocument/2006/relationships/hyperlink" Target="http://www.asst-nordmilano.it/documents/10137/1968203/CANDIA+ALESSANDRA/0e7ba67e-c1c8-4ffd-bcf0-70df45f97423?version=1.0&amp;scrollBottomDocHook=true" TargetMode="External"/><Relationship Id="rId5" Type="http://schemas.openxmlformats.org/officeDocument/2006/relationships/hyperlink" Target="http://www.asst-nordmilano.it/documents/10137/1990477/MOISE+GABRIELLA+LINA/849e770b-ecd6-40fc-bbb3-12d3634cc2af?version=1.0&amp;scrollBottomDocHook=true" TargetMode="External"/><Relationship Id="rId61" Type="http://schemas.openxmlformats.org/officeDocument/2006/relationships/hyperlink" Target="http://www.asst-nordmilano.it/documents/10137/1990581/VERRASTRO+SIMONA.pdf/2ff9f482-c747-44c1-a10b-5e98dd98aaa8?version=1.5&amp;scrollBottomDocHook=true" TargetMode="External"/><Relationship Id="rId82" Type="http://schemas.openxmlformats.org/officeDocument/2006/relationships/hyperlink" Target="http://www.asst-nordmilano.it/documents/10137/1990527/SGRO+CARLA/b2054f28-2f4b-4572-835e-37aa19197144?version=1.0&amp;scrollBottomDocHook=true" TargetMode="External"/><Relationship Id="rId90" Type="http://schemas.openxmlformats.org/officeDocument/2006/relationships/hyperlink" Target="http://www.asst-nordmilano.it/documents/10137/1990581/YIMTCHUI+TCHOUATOUK+JOSYANE/cda28e3c-9c1e-44e1-a912-a4cdcedc1c30?version=1.0&amp;scrollBottomDocHook=true" TargetMode="External"/><Relationship Id="rId19" Type="http://schemas.openxmlformats.org/officeDocument/2006/relationships/hyperlink" Target="http://www.asst-nordmilano.it/documents/10137/1968203/CARISTO+MARZIA.pdf/0863c7d6-5cd4-46ad-a6ed-7371dde1af18?version=1.5&amp;scrollBottomDocHook=true" TargetMode="External"/><Relationship Id="rId14" Type="http://schemas.openxmlformats.org/officeDocument/2006/relationships/hyperlink" Target="http://www.asst-nordmilano.it/documents/10137/1968169/BUCCO+FEDERICA/6f428042-48f7-42e6-9a86-4bc854319a39?version=1.0&amp;scrollBottomDocHook=true" TargetMode="External"/><Relationship Id="rId22" Type="http://schemas.openxmlformats.org/officeDocument/2006/relationships/hyperlink" Target="http://www.asst-nordmilano.it/documents/10137/1968203/CARISTO+MARZIA.pdf/0863c7d6-5cd4-46ad-a6ed-7371dde1af18?version=1.5&amp;scrollBottomDocHook=true" TargetMode="External"/><Relationship Id="rId27" Type="http://schemas.openxmlformats.org/officeDocument/2006/relationships/hyperlink" Target="http://www.asst-nordmilano.it/documents/10137/1968203/CORSI+ALESSANDRA.pdf/b19379a3-2dee-47fc-8c32-75411d9b5ea3?version=1.4&amp;scrollBottomDocHook=true" TargetMode="External"/><Relationship Id="rId30" Type="http://schemas.openxmlformats.org/officeDocument/2006/relationships/hyperlink" Target="http://www.asst-nordmilano.it/documents/10137/1968203/D%27AGOSTINO+CINZIA.pdf/3bca0907-2d3d-4ec3-ae95-73ecdaf60efa?version=1.4&amp;scrollBottomDocHook=true" TargetMode="External"/><Relationship Id="rId35" Type="http://schemas.openxmlformats.org/officeDocument/2006/relationships/hyperlink" Target="http://www.asst-nordmilano.it/documents/10137/1990413/FREGONA+MARIA+ROSA.pdf/e5488239-eeb7-46e5-a8dd-1533a786dea0?version=1.3&amp;scrollBottomDocHook=true" TargetMode="External"/><Relationship Id="rId43" Type="http://schemas.openxmlformats.org/officeDocument/2006/relationships/hyperlink" Target="http://www.asst-nordmilano.it/documents/10137/1990477/LA+GRUTTA+SARA.pdf/8fea5e21-432b-481a-b0e0-810417ef0304?version=1.3&amp;scrollBottomDocHook=true" TargetMode="External"/><Relationship Id="rId48" Type="http://schemas.openxmlformats.org/officeDocument/2006/relationships/hyperlink" Target="http://www.asst-nordmilano.it/documents/10137/1990477/LODI+RIZZINI+SARA+MARIA.pdf/95dfabf2-e616-4a27-a79b-7f4aaaa777c9?version=1.2&amp;scrollBottomDocHook=true" TargetMode="External"/><Relationship Id="rId56" Type="http://schemas.openxmlformats.org/officeDocument/2006/relationships/hyperlink" Target="http://www.asst-nordmilano.it/documents/10137/1990527/ROSSI+EMANUELA.pdf/a2b4c202-6eaf-466f-9342-bad8f4aadef7?version=1.0&amp;scrollBottomDocHook=true" TargetMode="External"/><Relationship Id="rId64" Type="http://schemas.openxmlformats.org/officeDocument/2006/relationships/hyperlink" Target="http://www.asst-nordmilano.it/documents/10137/1990581/ZENILLI+ADRIANO/302e59e5-6d7f-4db6-b443-26a1812b1305?version=1.0&amp;scrollBottomDocHook=true" TargetMode="External"/><Relationship Id="rId69" Type="http://schemas.openxmlformats.org/officeDocument/2006/relationships/hyperlink" Target="http://www.asst-nordmilano.it/documents/10137/1990413/GERVASONI+VALERIA+ANGELA.pdf/1a4fc7d7-6fdd-4227-b316-38643d80e015?version=1.4&amp;scrollBottomDocHook=true" TargetMode="External"/><Relationship Id="rId77" Type="http://schemas.openxmlformats.org/officeDocument/2006/relationships/hyperlink" Target="http://www.asst-nordmilano.it/documents/10137/1990413/GERNONE+ANNALISA/6cfbf53b-9bc3-4b48-b16e-dc057a7732f9?version=1.0&amp;scrollBottomDocHook=true" TargetMode="External"/><Relationship Id="rId8" Type="http://schemas.openxmlformats.org/officeDocument/2006/relationships/hyperlink" Target="http://www.asst-nordmilano.it/documents/10137/1968169/ANNOVAZZI+PAOLA.pdf/9aa9cfe7-c34e-4554-8e46-27711e5c31d8?version=1.4&amp;scrollBottomDocHook=true" TargetMode="External"/><Relationship Id="rId51" Type="http://schemas.openxmlformats.org/officeDocument/2006/relationships/hyperlink" Target="http://www.asst-nordmilano.it/documents/10137/1990477/MAMMOLITI+MARIA+IMMACOLATA/a3fc41cb-c3d6-4ebd-8b48-0ed1045c0dab?version=1.0&amp;scrollBottomDocHook=true" TargetMode="External"/><Relationship Id="rId72" Type="http://schemas.openxmlformats.org/officeDocument/2006/relationships/hyperlink" Target="http://www.asst-nordmilano.it/documents/10137/1990527/SACCHI+MARCO.pdf/ad851ab9-f481-4f1d-aaa0-550915cbca0b?version=1.1&amp;scrollBottomDocHook=true" TargetMode="External"/><Relationship Id="rId80" Type="http://schemas.openxmlformats.org/officeDocument/2006/relationships/hyperlink" Target="http://www.asst-nordmilano.it/documents/10137/1990527/PONZELLINI+FEDERICA/ae9c374d-7eb2-4575-b530-4527e6c84ddf?version=1.0&amp;scrollBottomDocHook=true" TargetMode="External"/><Relationship Id="rId85" Type="http://schemas.openxmlformats.org/officeDocument/2006/relationships/hyperlink" Target="http://www.asst-nordmilano.it/documents/10137/1990527/TRUSSO+SFRAZZETTO+STEFANIA/9b316097-8fca-444d-ac4f-3d9290c4dbcd?version=1.0&amp;scrollBottomDocHook=true" TargetMode="External"/><Relationship Id="rId3" Type="http://schemas.openxmlformats.org/officeDocument/2006/relationships/hyperlink" Target="http://www.asst-nordmilano.it/documents/10137/1968203/CARUSO+MARIA.pdf/253d9ba8-0981-4075-b218-bd0608a866cf?version=1.0&amp;scrollBottomDocHook=true" TargetMode="External"/><Relationship Id="rId12" Type="http://schemas.openxmlformats.org/officeDocument/2006/relationships/hyperlink" Target="http://www.asst-nordmilano.it/documents/10137/1968169/BENATTI+MASSIMILIANO.pdf/afa8507a-1fdf-47db-ab14-64d24f79cef7?version=1.4&amp;scrollBottomDocHook=true" TargetMode="External"/><Relationship Id="rId17" Type="http://schemas.openxmlformats.org/officeDocument/2006/relationships/hyperlink" Target="http://www.asst-nordmilano.it/area-operazione-trasparenza?p_p_auth=2PWrJnsL&amp;p_p_id=20&amp;p_p_lifecycle=0&amp;p_p_state=normal&amp;p_p_mode=view&amp;p_p_col_id=column-1&amp;p_p_col_count=1&amp;_20_struts_action=%2Fdocument_library%2Fview_file_entry&amp;_20_redirect=http%3A%2F%2Fwww." TargetMode="External"/><Relationship Id="rId25" Type="http://schemas.openxmlformats.org/officeDocument/2006/relationships/hyperlink" Target="http://www.asst-nordmilano.it/documents/10137/1968203/CIURLIA+CAMILLA.pdf/6e8138e9-e892-455d-a992-188f48f98252?version=1.0&amp;scrollBottomDocHook=true" TargetMode="External"/><Relationship Id="rId33" Type="http://schemas.openxmlformats.org/officeDocument/2006/relationships/hyperlink" Target="http://www.asst-nordmilano.it/documents/10137/1990413/EUSEBIO+CARMEN.pdf/d1badaff-27e6-4adc-800c-6f356f038310?version=1.4&amp;scrollBottomDocHook=true" TargetMode="External"/><Relationship Id="rId38" Type="http://schemas.openxmlformats.org/officeDocument/2006/relationships/hyperlink" Target="http://www.asst-nordmilano.it/documents/10137/1990413/GIGLIOTTI+EMANUELA.pdf/283ffde8-92fb-4a48-ba30-13e123118d88?version=1.3&amp;scrollBottomDocHook=true" TargetMode="External"/><Relationship Id="rId46" Type="http://schemas.openxmlformats.org/officeDocument/2006/relationships/hyperlink" Target="http://www.asst-nordmilano.it/documents/10137/1990477/LA+ROCCA+TIZIANA.pdf/74635ef6-8850-40a8-ab87-b9a94a162bd8?version=1.3&amp;scrollBottomDocHook=true" TargetMode="External"/><Relationship Id="rId59" Type="http://schemas.openxmlformats.org/officeDocument/2006/relationships/hyperlink" Target="http://www.asst-nordmilano.it/documents/10137/1990527/TORRESIN+ANDREA.pdf/3afbbef1-cfe2-4090-8fb1-2742276ce7ba?version=1.2&amp;scrollBottomDocHook=true" TargetMode="External"/><Relationship Id="rId67" Type="http://schemas.openxmlformats.org/officeDocument/2006/relationships/hyperlink" Target="http://www.asst-nordmilano.it/documents/10137/1990413/FARINA+CRISTINA.pdf/9b02090a-1f39-43f2-ac98-25454ffc2f36?version=1.4&amp;scrollBottomDocHook=true" TargetMode="External"/><Relationship Id="rId20" Type="http://schemas.openxmlformats.org/officeDocument/2006/relationships/hyperlink" Target="http://www.asst-nordmilano.it/documents/10137/1968203/CARISTO+MARZIA.pdf/0863c7d6-5cd4-46ad-a6ed-7371dde1af18?version=1.5&amp;scrollBottomDocHook=true" TargetMode="External"/><Relationship Id="rId41" Type="http://schemas.openxmlformats.org/officeDocument/2006/relationships/hyperlink" Target="http://www.asst-nordmilano.it/documents/10137/1990477/LA+GRUTTA+SARA.pdf/8fea5e21-432b-481a-b0e0-810417ef0304?version=1.3&amp;scrollBottomDocHook=true" TargetMode="External"/><Relationship Id="rId54" Type="http://schemas.openxmlformats.org/officeDocument/2006/relationships/hyperlink" Target="http://www.asst-nordmilano.it/documents/10137/1990477/NAVA+SIMONA.pdf/6ad709ed-7fa2-47ec-9571-afecc61cd2be?version=1.4&amp;scrollBottomDocHook=true" TargetMode="External"/><Relationship Id="rId62" Type="http://schemas.openxmlformats.org/officeDocument/2006/relationships/hyperlink" Target="http://www.asst-nordmilano.it/documents/10137/1990581/VITOLA+VALENTINA/9c1b5a6b-7721-41c5-bdae-8d85efa51559?version=1.0&amp;scrollBottomDocHook=true" TargetMode="External"/><Relationship Id="rId70" Type="http://schemas.openxmlformats.org/officeDocument/2006/relationships/hyperlink" Target="http://www.asst-nordmilano.it/documents/10137/1990477/NAVA+SIMONA.pdf/6ad709ed-7fa2-47ec-9571-afecc61cd2be?version=1.4&amp;scrollBottomDocHook=true" TargetMode="External"/><Relationship Id="rId75" Type="http://schemas.openxmlformats.org/officeDocument/2006/relationships/hyperlink" Target="http://www.asst-nordmilano.it/documents/10137/1990581/VERRASTRO+SIMONA.pdf/2ff9f482-c747-44c1-a10b-5e98dd98aaa8?version=1.5&amp;scrollBottomDocHook=true" TargetMode="External"/><Relationship Id="rId83" Type="http://schemas.openxmlformats.org/officeDocument/2006/relationships/hyperlink" Target="http://www.asst-nordmilano.it/documents/10137/1990527/STUCCHI+ILARIA/cf9a039e-1c1d-4cd7-967c-f3b3e3702bd8?version=1.0&amp;scrollBottomDocHook=true" TargetMode="External"/><Relationship Id="rId88" Type="http://schemas.openxmlformats.org/officeDocument/2006/relationships/hyperlink" Target="http://www.asst-nordmilano.it/documents/10137/1968203/DEL+VECCHIO+MARGHERITA/a104f2c2-595e-4645-8dd8-d0379a5971c3?version=1.0&amp;scrollBottomDocHook=true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://www.asst-nordmilano.it/documents/10137/1990477/LACONI+EMANUELA.pdf/17cf6010-0fea-431f-b85d-ef9886a88f71?version=1.0&amp;scrollBottomDocHook=true" TargetMode="External"/><Relationship Id="rId6" Type="http://schemas.openxmlformats.org/officeDocument/2006/relationships/hyperlink" Target="http://www.asst-nordmilano.it/documents/10137/1990477/MURATORIO+FRANCESCO/88400a68-e0b9-4cd5-be61-b70d1b98994e?version=1.0&amp;scrollBottomDocHook=true" TargetMode="External"/><Relationship Id="rId15" Type="http://schemas.openxmlformats.org/officeDocument/2006/relationships/hyperlink" Target="http://www.asst-nordmilano.it/documents/10137/1968169/BUCCO+FEDERICA/6f428042-48f7-42e6-9a86-4bc854319a39?version=1.0&amp;scrollBottomDocHook=true" TargetMode="External"/><Relationship Id="rId23" Type="http://schemas.openxmlformats.org/officeDocument/2006/relationships/hyperlink" Target="http://www.asst-nordmilano.it/documents/10137/1968203/CASIRATI+TIZIANA/206c259c-c79b-44cf-bee5-b606bf2c6d4a?version=1.0&amp;scrollBottomDocHook=true" TargetMode="External"/><Relationship Id="rId28" Type="http://schemas.openxmlformats.org/officeDocument/2006/relationships/hyperlink" Target="http://www.asst-nordmilano.it/documents/10137/1968203/CORSI+ALESSANDRA.pdf/b19379a3-2dee-47fc-8c32-75411d9b5ea3?version=1.4&amp;scrollBottomDocHook=true" TargetMode="External"/><Relationship Id="rId36" Type="http://schemas.openxmlformats.org/officeDocument/2006/relationships/hyperlink" Target="http://www.asst-nordmilano.it/documents/10137/1990413/GENOVESE+UMBERTO+ROSARIO.pdf/adacfd67-af95-4f18-b554-dd3d83dec90a?version=1.3&amp;scrollBottomDocHook=true" TargetMode="External"/><Relationship Id="rId49" Type="http://schemas.openxmlformats.org/officeDocument/2006/relationships/hyperlink" Target="http://www.asst-nordmilano.it/documents/10137/1990477/MAGGI+MARIA+DOMENICA/f317b749-ad27-460c-bebf-2438aa7ac884?version=1.0&amp;scrollBottomDocHook=true" TargetMode="External"/><Relationship Id="rId57" Type="http://schemas.openxmlformats.org/officeDocument/2006/relationships/hyperlink" Target="http://www.asst-nordmilano.it/documents/10137/1990527/SPREAFICO+ANTONIO.pdf/9730c8fa-455c-4d4e-947a-0e19ce331a79?version=1.1&amp;scrollBottomDocHook=true" TargetMode="External"/><Relationship Id="rId10" Type="http://schemas.openxmlformats.org/officeDocument/2006/relationships/hyperlink" Target="http://www.asst-nordmilano.it/documents/10137/1968169/ANNOVAZZI+PAOLA.pdf/9aa9cfe7-c34e-4554-8e46-27711e5c31d8?version=1.4&amp;scrollBottomDocHook=true" TargetMode="External"/><Relationship Id="rId31" Type="http://schemas.openxmlformats.org/officeDocument/2006/relationships/hyperlink" Target="http://www.asst-nordmilano.it/documents/10137/1968203/DE+MICHELE+VERA.pdf/dab28cf2-2214-4197-a48e-e126fe0e6948?version=1.2&amp;scrollBottomDocHook=true" TargetMode="External"/><Relationship Id="rId44" Type="http://schemas.openxmlformats.org/officeDocument/2006/relationships/hyperlink" Target="http://www.asst-nordmilano.it/documents/10137/1990477/LA+GRUTTA+SARA.pdf/8fea5e21-432b-481a-b0e0-810417ef0304?version=1.3&amp;scrollBottomDocHook=true" TargetMode="External"/><Relationship Id="rId52" Type="http://schemas.openxmlformats.org/officeDocument/2006/relationships/hyperlink" Target="http://www.asst-nordmilano.it/documents/10137/1990477/MARADINI+DEBORAH/db004401-c2fe-428d-b62d-4d117ed61a63?version=1.0&amp;scrollBottomDocHook=true" TargetMode="External"/><Relationship Id="rId60" Type="http://schemas.openxmlformats.org/officeDocument/2006/relationships/hyperlink" Target="http://www.asst-nordmilano.it/documents/10137/1990581/VARISCO+ILARIA/b073b719-e1a7-410f-bc3f-6348fd779508?version=1.0&amp;scrollBottomDocHook=true" TargetMode="External"/><Relationship Id="rId65" Type="http://schemas.openxmlformats.org/officeDocument/2006/relationships/hyperlink" Target="http://www.asst-nordmilano.it/documents/10137/1968169/AZZOLLINO+FRANCESCA+MARIA.pdf/d2f81d38-74a8-4c29-8b3f-55bf31d3594e?version=1.4&amp;scrollBottomDocHook=true" TargetMode="External"/><Relationship Id="rId73" Type="http://schemas.openxmlformats.org/officeDocument/2006/relationships/hyperlink" Target="http://www.asst-nordmilano.it/documents/10137/1990527/SFONDRINI+MARA+INES/dadf688f-5cbf-44cf-95c9-47717a97c6ac?version=1.0&amp;scrollBottomDocHook=true" TargetMode="External"/><Relationship Id="rId78" Type="http://schemas.openxmlformats.org/officeDocument/2006/relationships/hyperlink" Target="http://www.asst-nordmilano.it/documents/10137/1990413/GHIDELLI+VIOLA.pdf/16bf7680-99a8-41d0-80f2-1373abeb4f9b?version=1.4&amp;scrollBottomDocHook=true" TargetMode="External"/><Relationship Id="rId81" Type="http://schemas.openxmlformats.org/officeDocument/2006/relationships/hyperlink" Target="http://www.asst-nordmilano.it/documents/10137/1990527/PONZINIBIO+PAOLA.pdf/3073a143-d584-4d14-b7cb-c4abe712215d?version=1.0&amp;scrollBottomDocHook=true" TargetMode="External"/><Relationship Id="rId86" Type="http://schemas.openxmlformats.org/officeDocument/2006/relationships/hyperlink" Target="http://www.asst-nordmilano.it/documents/10137/1990581/ZENONI+SOFIA/bd0cc9a3-b31d-4264-9ecd-abc0532e3b4c?version=1.0&amp;scrollBottomDocHook=true" TargetMode="External"/><Relationship Id="rId4" Type="http://schemas.openxmlformats.org/officeDocument/2006/relationships/hyperlink" Target="http://www.asst-nordmilano.it/documents/10137/1968203/CAPRINO+SILVIA.pdf/b5cfabd2-7666-4d1b-80ef-d9ae5685a370?version=1.0&amp;scrollBottomDocHook=true" TargetMode="External"/><Relationship Id="rId9" Type="http://schemas.openxmlformats.org/officeDocument/2006/relationships/hyperlink" Target="http://www.asst-nordmilano.it/documents/10137/1968169/ANNOVAZZI+PAOLA.pdf/9aa9cfe7-c34e-4554-8e46-27711e5c31d8?version=1.4&amp;scrollBottomDocHook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9"/>
  <sheetViews>
    <sheetView tabSelected="1" zoomScaleNormal="100" workbookViewId="0">
      <selection activeCell="A106" sqref="A106:XFD106"/>
    </sheetView>
  </sheetViews>
  <sheetFormatPr defaultColWidth="9.140625" defaultRowHeight="15"/>
  <cols>
    <col min="1" max="1" width="9.140625" style="15"/>
    <col min="2" max="2" width="28" style="15" customWidth="1"/>
    <col min="3" max="3" width="26.140625" style="15" customWidth="1"/>
    <col min="4" max="4" width="25.7109375" style="15" bestFit="1" customWidth="1"/>
    <col min="5" max="5" width="24.5703125" style="15" customWidth="1"/>
    <col min="6" max="6" width="12.5703125" style="15" customWidth="1"/>
    <col min="7" max="7" width="12.28515625" style="15" customWidth="1"/>
    <col min="8" max="8" width="25.28515625" style="10" customWidth="1"/>
    <col min="9" max="9" width="13.85546875" style="18" customWidth="1"/>
    <col min="10" max="10" width="25.7109375" style="15" customWidth="1"/>
    <col min="11" max="11" width="15.85546875" style="15" customWidth="1"/>
    <col min="12" max="18" width="9.140625" style="15"/>
    <col min="19" max="19" width="10.5703125" style="15" customWidth="1"/>
    <col min="20" max="16384" width="9.140625" style="15"/>
  </cols>
  <sheetData>
    <row r="1" spans="1:24" s="10" customFormat="1" ht="90">
      <c r="A1" s="7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9" t="s">
        <v>7</v>
      </c>
      <c r="J1" s="8" t="s">
        <v>8</v>
      </c>
      <c r="K1" s="8" t="s">
        <v>9</v>
      </c>
    </row>
    <row r="2" spans="1:24" s="12" customFormat="1" ht="45" customHeight="1">
      <c r="A2" s="2">
        <v>1</v>
      </c>
      <c r="B2" s="1" t="s">
        <v>10</v>
      </c>
      <c r="C2" s="1" t="s">
        <v>11</v>
      </c>
      <c r="D2" s="1" t="s">
        <v>12</v>
      </c>
      <c r="E2" s="1" t="s">
        <v>13</v>
      </c>
      <c r="F2" s="3">
        <v>44739</v>
      </c>
      <c r="G2" s="3">
        <v>44926</v>
      </c>
      <c r="H2" s="1" t="s">
        <v>14</v>
      </c>
      <c r="I2" s="11">
        <v>6500</v>
      </c>
      <c r="J2" s="1" t="s">
        <v>15</v>
      </c>
      <c r="K2" s="2" t="s">
        <v>16</v>
      </c>
    </row>
    <row r="3" spans="1:24" ht="45">
      <c r="A3" s="2">
        <v>2</v>
      </c>
      <c r="B3" s="13" t="s">
        <v>17</v>
      </c>
      <c r="C3" s="1" t="s">
        <v>18</v>
      </c>
      <c r="D3" s="1" t="s">
        <v>19</v>
      </c>
      <c r="E3" s="1" t="s">
        <v>20</v>
      </c>
      <c r="F3" s="3">
        <v>44652</v>
      </c>
      <c r="G3" s="3">
        <v>44926</v>
      </c>
      <c r="H3" s="1" t="s">
        <v>21</v>
      </c>
      <c r="I3" s="14">
        <v>10800</v>
      </c>
      <c r="J3" s="1" t="s">
        <v>22</v>
      </c>
      <c r="K3" s="2" t="s">
        <v>16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45">
      <c r="A4" s="2">
        <v>3</v>
      </c>
      <c r="B4" s="13" t="s">
        <v>17</v>
      </c>
      <c r="C4" s="1" t="s">
        <v>18</v>
      </c>
      <c r="D4" s="1" t="s">
        <v>19</v>
      </c>
      <c r="E4" s="1" t="s">
        <v>20</v>
      </c>
      <c r="F4" s="3">
        <v>44652</v>
      </c>
      <c r="G4" s="3">
        <v>44926</v>
      </c>
      <c r="H4" s="1" t="s">
        <v>21</v>
      </c>
      <c r="I4" s="14">
        <v>4185</v>
      </c>
      <c r="J4" s="1" t="s">
        <v>23</v>
      </c>
      <c r="K4" s="2" t="s">
        <v>16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45">
      <c r="A5" s="2">
        <v>4</v>
      </c>
      <c r="B5" s="13" t="s">
        <v>17</v>
      </c>
      <c r="C5" s="1" t="s">
        <v>18</v>
      </c>
      <c r="D5" s="1" t="s">
        <v>19</v>
      </c>
      <c r="E5" s="1" t="s">
        <v>24</v>
      </c>
      <c r="F5" s="3">
        <v>44652</v>
      </c>
      <c r="G5" s="3">
        <v>44926</v>
      </c>
      <c r="H5" s="1" t="s">
        <v>25</v>
      </c>
      <c r="I5" s="14">
        <v>6345</v>
      </c>
      <c r="J5" s="1" t="s">
        <v>26</v>
      </c>
      <c r="K5" s="2" t="s">
        <v>16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45">
      <c r="A6" s="2">
        <v>5</v>
      </c>
      <c r="B6" s="13" t="s">
        <v>17</v>
      </c>
      <c r="C6" s="1" t="s">
        <v>18</v>
      </c>
      <c r="D6" s="1" t="s">
        <v>19</v>
      </c>
      <c r="E6" s="1" t="s">
        <v>20</v>
      </c>
      <c r="F6" s="3">
        <v>44698</v>
      </c>
      <c r="G6" s="3">
        <v>44926</v>
      </c>
      <c r="H6" s="1" t="s">
        <v>27</v>
      </c>
      <c r="I6" s="14">
        <v>10740</v>
      </c>
      <c r="J6" s="1" t="s">
        <v>28</v>
      </c>
      <c r="K6" s="2" t="s">
        <v>16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45">
      <c r="A7" s="2">
        <v>6</v>
      </c>
      <c r="B7" s="13" t="s">
        <v>29</v>
      </c>
      <c r="C7" s="1" t="s">
        <v>18</v>
      </c>
      <c r="D7" s="1" t="s">
        <v>19</v>
      </c>
      <c r="E7" s="1" t="s">
        <v>20</v>
      </c>
      <c r="F7" s="3">
        <v>44652</v>
      </c>
      <c r="G7" s="3">
        <v>44926</v>
      </c>
      <c r="H7" s="1" t="s">
        <v>21</v>
      </c>
      <c r="I7" s="14">
        <v>13419</v>
      </c>
      <c r="J7" s="1" t="s">
        <v>23</v>
      </c>
      <c r="K7" s="2" t="s">
        <v>16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45">
      <c r="A8" s="2">
        <v>7</v>
      </c>
      <c r="B8" s="13" t="s">
        <v>29</v>
      </c>
      <c r="C8" s="1" t="s">
        <v>18</v>
      </c>
      <c r="D8" s="1" t="s">
        <v>19</v>
      </c>
      <c r="E8" s="1" t="s">
        <v>20</v>
      </c>
      <c r="F8" s="3">
        <v>44652</v>
      </c>
      <c r="G8" s="3">
        <v>44926</v>
      </c>
      <c r="H8" s="1" t="s">
        <v>25</v>
      </c>
      <c r="I8" s="14">
        <v>3969</v>
      </c>
      <c r="J8" s="1" t="s">
        <v>26</v>
      </c>
      <c r="K8" s="2" t="s">
        <v>16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45">
      <c r="A9" s="2">
        <v>8</v>
      </c>
      <c r="B9" s="13" t="s">
        <v>29</v>
      </c>
      <c r="C9" s="1" t="s">
        <v>18</v>
      </c>
      <c r="D9" s="1" t="s">
        <v>19</v>
      </c>
      <c r="E9" s="1" t="s">
        <v>20</v>
      </c>
      <c r="F9" s="3">
        <v>44698</v>
      </c>
      <c r="G9" s="3">
        <v>44926</v>
      </c>
      <c r="H9" s="1" t="s">
        <v>27</v>
      </c>
      <c r="I9" s="14">
        <v>10740</v>
      </c>
      <c r="J9" s="1" t="s">
        <v>28</v>
      </c>
      <c r="K9" s="2" t="s">
        <v>16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0" customFormat="1" ht="45">
      <c r="A10" s="2">
        <v>9</v>
      </c>
      <c r="B10" s="13" t="s">
        <v>30</v>
      </c>
      <c r="C10" s="1" t="s">
        <v>31</v>
      </c>
      <c r="D10" s="1" t="s">
        <v>19</v>
      </c>
      <c r="E10" s="1" t="s">
        <v>32</v>
      </c>
      <c r="F10" s="3">
        <v>44652</v>
      </c>
      <c r="G10" s="3">
        <v>44926</v>
      </c>
      <c r="H10" s="1" t="s">
        <v>33</v>
      </c>
      <c r="I10" s="14">
        <v>11808</v>
      </c>
      <c r="J10" s="1" t="s">
        <v>34</v>
      </c>
      <c r="K10" s="2" t="s">
        <v>16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0" customFormat="1" ht="45">
      <c r="A11" s="2">
        <v>10</v>
      </c>
      <c r="B11" s="1" t="s">
        <v>189</v>
      </c>
      <c r="C11" s="1" t="s">
        <v>173</v>
      </c>
      <c r="D11" s="1" t="s">
        <v>19</v>
      </c>
      <c r="E11" s="2" t="s">
        <v>94</v>
      </c>
      <c r="F11" s="3">
        <v>44887</v>
      </c>
      <c r="G11" s="3">
        <v>44926</v>
      </c>
      <c r="H11" s="1" t="s">
        <v>174</v>
      </c>
      <c r="I11" s="4">
        <v>2140</v>
      </c>
      <c r="J11" s="1" t="s">
        <v>175</v>
      </c>
      <c r="K11" s="2" t="s">
        <v>16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" customFormat="1" ht="45">
      <c r="A12" s="2">
        <v>11</v>
      </c>
      <c r="B12" s="13" t="s">
        <v>35</v>
      </c>
      <c r="C12" s="1" t="s">
        <v>36</v>
      </c>
      <c r="D12" s="1" t="s">
        <v>19</v>
      </c>
      <c r="E12" s="1" t="s">
        <v>37</v>
      </c>
      <c r="F12" s="3">
        <v>44743</v>
      </c>
      <c r="G12" s="3">
        <v>44926</v>
      </c>
      <c r="H12" s="1" t="s">
        <v>38</v>
      </c>
      <c r="I12" s="11">
        <v>6250</v>
      </c>
      <c r="J12" s="1" t="s">
        <v>39</v>
      </c>
      <c r="K12" s="2" t="s">
        <v>16</v>
      </c>
    </row>
    <row r="13" spans="1:24" s="12" customFormat="1" ht="45">
      <c r="A13" s="2">
        <v>12</v>
      </c>
      <c r="B13" s="16" t="s">
        <v>40</v>
      </c>
      <c r="C13" s="1" t="s">
        <v>18</v>
      </c>
      <c r="D13" s="1" t="s">
        <v>19</v>
      </c>
      <c r="E13" s="1" t="s">
        <v>41</v>
      </c>
      <c r="F13" s="3">
        <v>44666</v>
      </c>
      <c r="G13" s="3">
        <v>44926</v>
      </c>
      <c r="H13" s="1" t="s">
        <v>42</v>
      </c>
      <c r="I13" s="11">
        <v>17528</v>
      </c>
      <c r="J13" s="1" t="s">
        <v>43</v>
      </c>
      <c r="K13" s="2" t="s">
        <v>16</v>
      </c>
    </row>
    <row r="14" spans="1:24" s="10" customFormat="1" ht="45">
      <c r="A14" s="2">
        <v>13</v>
      </c>
      <c r="B14" s="16" t="s">
        <v>44</v>
      </c>
      <c r="C14" s="1" t="s">
        <v>45</v>
      </c>
      <c r="D14" s="1" t="s">
        <v>19</v>
      </c>
      <c r="E14" s="1" t="s">
        <v>20</v>
      </c>
      <c r="F14" s="3">
        <v>44652</v>
      </c>
      <c r="G14" s="3">
        <v>44926</v>
      </c>
      <c r="H14" s="1" t="s">
        <v>21</v>
      </c>
      <c r="I14" s="11">
        <v>3820</v>
      </c>
      <c r="J14" s="1" t="s">
        <v>46</v>
      </c>
      <c r="K14" s="2" t="s">
        <v>16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s="10" customFormat="1" ht="75">
      <c r="A15" s="2">
        <v>14</v>
      </c>
      <c r="B15" s="16" t="s">
        <v>44</v>
      </c>
      <c r="C15" s="1" t="s">
        <v>45</v>
      </c>
      <c r="D15" s="1" t="s">
        <v>19</v>
      </c>
      <c r="E15" s="1" t="s">
        <v>20</v>
      </c>
      <c r="F15" s="3">
        <v>44817</v>
      </c>
      <c r="G15" s="3">
        <v>44926</v>
      </c>
      <c r="H15" s="1" t="s">
        <v>47</v>
      </c>
      <c r="I15" s="11">
        <v>7400</v>
      </c>
      <c r="J15" s="1" t="s">
        <v>48</v>
      </c>
      <c r="K15" s="2" t="s">
        <v>16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12" customFormat="1" ht="45">
      <c r="A16" s="2">
        <v>15</v>
      </c>
      <c r="B16" s="16" t="s">
        <v>49</v>
      </c>
      <c r="C16" s="1" t="s">
        <v>18</v>
      </c>
      <c r="D16" s="1" t="s">
        <v>19</v>
      </c>
      <c r="E16" s="1" t="s">
        <v>50</v>
      </c>
      <c r="F16" s="3">
        <v>44698</v>
      </c>
      <c r="G16" s="3">
        <v>44926</v>
      </c>
      <c r="H16" s="1" t="s">
        <v>27</v>
      </c>
      <c r="I16" s="11">
        <v>4000</v>
      </c>
      <c r="J16" s="1" t="s">
        <v>28</v>
      </c>
      <c r="K16" s="2" t="s">
        <v>16</v>
      </c>
    </row>
    <row r="17" spans="1:24" s="10" customFormat="1" ht="30">
      <c r="A17" s="2">
        <v>16</v>
      </c>
      <c r="B17" s="16" t="s">
        <v>51</v>
      </c>
      <c r="C17" s="1" t="s">
        <v>52</v>
      </c>
      <c r="D17" s="1" t="s">
        <v>12</v>
      </c>
      <c r="E17" s="1" t="s">
        <v>53</v>
      </c>
      <c r="F17" s="3">
        <v>44805</v>
      </c>
      <c r="G17" s="3">
        <v>44926</v>
      </c>
      <c r="H17" s="1" t="s">
        <v>54</v>
      </c>
      <c r="I17" s="11">
        <v>9000</v>
      </c>
      <c r="J17" s="1" t="s">
        <v>55</v>
      </c>
      <c r="K17" s="2" t="s">
        <v>16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45">
      <c r="A18" s="2">
        <v>17</v>
      </c>
      <c r="B18" s="16" t="s">
        <v>56</v>
      </c>
      <c r="C18" s="1" t="s">
        <v>57</v>
      </c>
      <c r="D18" s="1" t="s">
        <v>58</v>
      </c>
      <c r="E18" s="1" t="s">
        <v>50</v>
      </c>
      <c r="F18" s="3">
        <v>44593</v>
      </c>
      <c r="G18" s="3">
        <v>44926</v>
      </c>
      <c r="H18" s="1" t="s">
        <v>59</v>
      </c>
      <c r="I18" s="11">
        <v>42750</v>
      </c>
      <c r="J18" s="1" t="s">
        <v>60</v>
      </c>
      <c r="K18" s="2" t="s">
        <v>16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30">
      <c r="A19" s="2">
        <v>18</v>
      </c>
      <c r="B19" s="16" t="s">
        <v>199</v>
      </c>
      <c r="C19" s="1" t="s">
        <v>62</v>
      </c>
      <c r="D19" s="1" t="s">
        <v>58</v>
      </c>
      <c r="E19" s="1" t="s">
        <v>183</v>
      </c>
      <c r="F19" s="3">
        <v>44837</v>
      </c>
      <c r="G19" s="3">
        <v>44926</v>
      </c>
      <c r="H19" s="1" t="s">
        <v>184</v>
      </c>
      <c r="I19" s="11">
        <v>15600</v>
      </c>
      <c r="J19" s="1" t="s">
        <v>183</v>
      </c>
      <c r="K19" s="2" t="s">
        <v>16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90">
      <c r="A20" s="2">
        <v>19</v>
      </c>
      <c r="B20" s="13" t="s">
        <v>61</v>
      </c>
      <c r="C20" s="1" t="s">
        <v>62</v>
      </c>
      <c r="D20" s="1" t="s">
        <v>63</v>
      </c>
      <c r="E20" s="1" t="s">
        <v>64</v>
      </c>
      <c r="F20" s="3">
        <v>44317</v>
      </c>
      <c r="G20" s="3">
        <v>44926</v>
      </c>
      <c r="H20" s="1" t="s">
        <v>65</v>
      </c>
      <c r="I20" s="11">
        <f>39520+72960+19760</f>
        <v>132240</v>
      </c>
      <c r="J20" s="1" t="s">
        <v>64</v>
      </c>
      <c r="K20" s="2" t="s">
        <v>16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45">
      <c r="A21" s="2">
        <v>20</v>
      </c>
      <c r="B21" s="13" t="s">
        <v>66</v>
      </c>
      <c r="C21" s="1" t="s">
        <v>18</v>
      </c>
      <c r="D21" s="1" t="s">
        <v>19</v>
      </c>
      <c r="E21" s="1" t="s">
        <v>20</v>
      </c>
      <c r="F21" s="3">
        <v>44652</v>
      </c>
      <c r="G21" s="3">
        <v>44926</v>
      </c>
      <c r="H21" s="1" t="s">
        <v>21</v>
      </c>
      <c r="I21" s="11">
        <v>10692</v>
      </c>
      <c r="J21" s="1" t="s">
        <v>23</v>
      </c>
      <c r="K21" s="2" t="s">
        <v>16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45">
      <c r="A22" s="2">
        <v>21</v>
      </c>
      <c r="B22" s="13" t="s">
        <v>66</v>
      </c>
      <c r="C22" s="1" t="s">
        <v>18</v>
      </c>
      <c r="D22" s="1" t="s">
        <v>19</v>
      </c>
      <c r="E22" s="1" t="s">
        <v>20</v>
      </c>
      <c r="F22" s="3">
        <v>44652</v>
      </c>
      <c r="G22" s="3">
        <v>44926</v>
      </c>
      <c r="H22" s="1" t="s">
        <v>21</v>
      </c>
      <c r="I22" s="11">
        <v>5535</v>
      </c>
      <c r="J22" s="1" t="s">
        <v>46</v>
      </c>
      <c r="K22" s="2" t="s">
        <v>16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45">
      <c r="A23" s="2">
        <v>22</v>
      </c>
      <c r="B23" s="13" t="s">
        <v>66</v>
      </c>
      <c r="C23" s="1" t="s">
        <v>18</v>
      </c>
      <c r="D23" s="1" t="s">
        <v>19</v>
      </c>
      <c r="E23" s="1" t="s">
        <v>20</v>
      </c>
      <c r="F23" s="3">
        <v>44652</v>
      </c>
      <c r="G23" s="3">
        <v>44926</v>
      </c>
      <c r="H23" s="1" t="s">
        <v>25</v>
      </c>
      <c r="I23" s="11">
        <v>3969</v>
      </c>
      <c r="J23" s="1" t="s">
        <v>26</v>
      </c>
      <c r="K23" s="2" t="s">
        <v>16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45">
      <c r="A24" s="2">
        <v>23</v>
      </c>
      <c r="B24" s="13" t="s">
        <v>66</v>
      </c>
      <c r="C24" s="1" t="s">
        <v>18</v>
      </c>
      <c r="D24" s="1" t="s">
        <v>19</v>
      </c>
      <c r="E24" s="1" t="s">
        <v>20</v>
      </c>
      <c r="F24" s="3">
        <v>44698</v>
      </c>
      <c r="G24" s="3">
        <v>44926</v>
      </c>
      <c r="H24" s="1" t="s">
        <v>27</v>
      </c>
      <c r="I24" s="14">
        <v>10740</v>
      </c>
      <c r="J24" s="1" t="s">
        <v>28</v>
      </c>
      <c r="K24" s="2" t="s">
        <v>16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45">
      <c r="A25" s="2">
        <v>24</v>
      </c>
      <c r="B25" s="13" t="s">
        <v>66</v>
      </c>
      <c r="C25" s="2" t="s">
        <v>176</v>
      </c>
      <c r="D25" s="1" t="s">
        <v>19</v>
      </c>
      <c r="E25" s="2" t="s">
        <v>146</v>
      </c>
      <c r="F25" s="5">
        <v>44845</v>
      </c>
      <c r="G25" s="5">
        <v>45264</v>
      </c>
      <c r="H25" s="2" t="s">
        <v>177</v>
      </c>
      <c r="I25" s="6">
        <v>11232</v>
      </c>
      <c r="J25" s="2" t="s">
        <v>178</v>
      </c>
      <c r="K25" s="2" t="s">
        <v>16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45">
      <c r="A26" s="2">
        <v>25</v>
      </c>
      <c r="B26" s="13" t="s">
        <v>67</v>
      </c>
      <c r="C26" s="1" t="s">
        <v>18</v>
      </c>
      <c r="D26" s="1" t="s">
        <v>19</v>
      </c>
      <c r="E26" s="1" t="s">
        <v>68</v>
      </c>
      <c r="F26" s="3">
        <v>44562</v>
      </c>
      <c r="G26" s="3">
        <v>44926</v>
      </c>
      <c r="H26" s="1" t="s">
        <v>69</v>
      </c>
      <c r="I26" s="11">
        <v>25536</v>
      </c>
      <c r="J26" s="1" t="s">
        <v>43</v>
      </c>
      <c r="K26" s="2" t="s">
        <v>16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45">
      <c r="A27" s="2">
        <v>26</v>
      </c>
      <c r="B27" s="16" t="s">
        <v>70</v>
      </c>
      <c r="C27" s="1" t="s">
        <v>18</v>
      </c>
      <c r="D27" s="1" t="s">
        <v>19</v>
      </c>
      <c r="E27" s="1" t="s">
        <v>32</v>
      </c>
      <c r="F27" s="3">
        <v>44652</v>
      </c>
      <c r="G27" s="3">
        <v>44926</v>
      </c>
      <c r="H27" s="2" t="s">
        <v>71</v>
      </c>
      <c r="I27" s="11">
        <v>17779</v>
      </c>
      <c r="J27" s="1" t="s">
        <v>34</v>
      </c>
      <c r="K27" s="2" t="s">
        <v>16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45">
      <c r="A28" s="2">
        <v>27</v>
      </c>
      <c r="B28" s="13" t="s">
        <v>72</v>
      </c>
      <c r="C28" s="1" t="s">
        <v>18</v>
      </c>
      <c r="D28" s="1" t="s">
        <v>19</v>
      </c>
      <c r="E28" s="1" t="s">
        <v>20</v>
      </c>
      <c r="F28" s="3">
        <v>44652</v>
      </c>
      <c r="G28" s="3">
        <v>44926</v>
      </c>
      <c r="H28" s="1" t="s">
        <v>21</v>
      </c>
      <c r="I28" s="11">
        <v>12474</v>
      </c>
      <c r="J28" s="1" t="s">
        <v>22</v>
      </c>
      <c r="K28" s="2" t="s">
        <v>16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45">
      <c r="A29" s="2">
        <v>28</v>
      </c>
      <c r="B29" s="1" t="s">
        <v>73</v>
      </c>
      <c r="C29" s="1" t="s">
        <v>74</v>
      </c>
      <c r="D29" s="1" t="s">
        <v>19</v>
      </c>
      <c r="E29" s="1" t="s">
        <v>75</v>
      </c>
      <c r="F29" s="3">
        <v>44740</v>
      </c>
      <c r="G29" s="3">
        <v>44904</v>
      </c>
      <c r="H29" s="1" t="s">
        <v>76</v>
      </c>
      <c r="I29" s="11">
        <v>8000</v>
      </c>
      <c r="J29" s="1" t="s">
        <v>77</v>
      </c>
      <c r="K29" s="2" t="s">
        <v>16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105">
      <c r="A30" s="2">
        <v>29</v>
      </c>
      <c r="B30" s="13" t="s">
        <v>78</v>
      </c>
      <c r="C30" s="1" t="s">
        <v>62</v>
      </c>
      <c r="D30" s="1" t="s">
        <v>58</v>
      </c>
      <c r="E30" s="1" t="s">
        <v>79</v>
      </c>
      <c r="F30" s="3">
        <v>44270</v>
      </c>
      <c r="G30" s="3">
        <v>44926</v>
      </c>
      <c r="H30" s="1" t="s">
        <v>80</v>
      </c>
      <c r="I30" s="11">
        <f>39520+72960+19760</f>
        <v>132240</v>
      </c>
      <c r="J30" s="1" t="s">
        <v>60</v>
      </c>
      <c r="K30" s="2" t="s">
        <v>16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45">
      <c r="A31" s="2">
        <v>30</v>
      </c>
      <c r="B31" s="13" t="s">
        <v>81</v>
      </c>
      <c r="C31" s="1" t="s">
        <v>18</v>
      </c>
      <c r="D31" s="1" t="s">
        <v>19</v>
      </c>
      <c r="E31" s="1" t="s">
        <v>32</v>
      </c>
      <c r="F31" s="3">
        <v>44652</v>
      </c>
      <c r="G31" s="3">
        <v>44926</v>
      </c>
      <c r="H31" s="1" t="s">
        <v>82</v>
      </c>
      <c r="I31" s="11">
        <v>9890</v>
      </c>
      <c r="J31" s="1" t="s">
        <v>83</v>
      </c>
      <c r="K31" s="2" t="s">
        <v>16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45">
      <c r="A32" s="2">
        <v>31</v>
      </c>
      <c r="B32" s="13" t="s">
        <v>84</v>
      </c>
      <c r="C32" s="1" t="s">
        <v>85</v>
      </c>
      <c r="D32" s="1" t="s">
        <v>19</v>
      </c>
      <c r="E32" s="1" t="s">
        <v>24</v>
      </c>
      <c r="F32" s="3">
        <v>44652</v>
      </c>
      <c r="G32" s="3">
        <v>44926</v>
      </c>
      <c r="H32" s="1" t="s">
        <v>21</v>
      </c>
      <c r="I32" s="11">
        <v>11664</v>
      </c>
      <c r="J32" s="1" t="s">
        <v>23</v>
      </c>
      <c r="K32" s="2" t="s">
        <v>16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11" s="12" customFormat="1" ht="45">
      <c r="A33" s="2">
        <v>32</v>
      </c>
      <c r="B33" s="17" t="s">
        <v>84</v>
      </c>
      <c r="C33" s="1" t="s">
        <v>85</v>
      </c>
      <c r="D33" s="1" t="s">
        <v>19</v>
      </c>
      <c r="E33" s="1" t="s">
        <v>24</v>
      </c>
      <c r="F33" s="3">
        <v>44652</v>
      </c>
      <c r="G33" s="3">
        <v>44926</v>
      </c>
      <c r="H33" s="1" t="s">
        <v>21</v>
      </c>
      <c r="I33" s="11">
        <v>4320</v>
      </c>
      <c r="J33" s="1" t="s">
        <v>46</v>
      </c>
      <c r="K33" s="2" t="s">
        <v>16</v>
      </c>
    </row>
    <row r="34" spans="1:11" s="12" customFormat="1" ht="45">
      <c r="A34" s="2">
        <v>33</v>
      </c>
      <c r="B34" s="13" t="s">
        <v>84</v>
      </c>
      <c r="C34" s="1" t="s">
        <v>85</v>
      </c>
      <c r="D34" s="1" t="s">
        <v>19</v>
      </c>
      <c r="E34" s="1" t="s">
        <v>24</v>
      </c>
      <c r="F34" s="3">
        <v>44652</v>
      </c>
      <c r="G34" s="3">
        <v>44926</v>
      </c>
      <c r="H34" s="1" t="s">
        <v>25</v>
      </c>
      <c r="I34" s="11">
        <v>9477</v>
      </c>
      <c r="J34" s="1" t="s">
        <v>26</v>
      </c>
      <c r="K34" s="2" t="s">
        <v>16</v>
      </c>
    </row>
    <row r="35" spans="1:11" s="12" customFormat="1" ht="45">
      <c r="A35" s="2">
        <v>34</v>
      </c>
      <c r="B35" s="13" t="s">
        <v>86</v>
      </c>
      <c r="C35" s="1" t="s">
        <v>18</v>
      </c>
      <c r="D35" s="1" t="s">
        <v>19</v>
      </c>
      <c r="E35" s="1" t="s">
        <v>20</v>
      </c>
      <c r="F35" s="3">
        <v>44652</v>
      </c>
      <c r="G35" s="3">
        <v>44926</v>
      </c>
      <c r="H35" s="1" t="s">
        <v>21</v>
      </c>
      <c r="I35" s="11">
        <v>8721</v>
      </c>
      <c r="J35" s="1" t="s">
        <v>22</v>
      </c>
      <c r="K35" s="2" t="s">
        <v>16</v>
      </c>
    </row>
    <row r="36" spans="1:11" s="12" customFormat="1" ht="45">
      <c r="A36" s="2">
        <v>35</v>
      </c>
      <c r="B36" s="13" t="s">
        <v>86</v>
      </c>
      <c r="C36" s="1" t="s">
        <v>18</v>
      </c>
      <c r="D36" s="1" t="s">
        <v>19</v>
      </c>
      <c r="E36" s="1" t="s">
        <v>24</v>
      </c>
      <c r="F36" s="3">
        <v>44652</v>
      </c>
      <c r="G36" s="3">
        <v>44926</v>
      </c>
      <c r="H36" s="1" t="s">
        <v>21</v>
      </c>
      <c r="I36" s="11">
        <v>8721</v>
      </c>
      <c r="J36" s="1" t="s">
        <v>23</v>
      </c>
      <c r="K36" s="2" t="s">
        <v>16</v>
      </c>
    </row>
    <row r="37" spans="1:11" s="12" customFormat="1" ht="45">
      <c r="A37" s="2">
        <v>36</v>
      </c>
      <c r="B37" s="13" t="s">
        <v>86</v>
      </c>
      <c r="C37" s="1" t="s">
        <v>18</v>
      </c>
      <c r="D37" s="1" t="s">
        <v>19</v>
      </c>
      <c r="E37" s="1" t="s">
        <v>24</v>
      </c>
      <c r="F37" s="3">
        <v>44652</v>
      </c>
      <c r="G37" s="3">
        <v>44926</v>
      </c>
      <c r="H37" s="1" t="s">
        <v>25</v>
      </c>
      <c r="I37" s="11">
        <v>6210</v>
      </c>
      <c r="J37" s="1" t="s">
        <v>26</v>
      </c>
      <c r="K37" s="2" t="s">
        <v>16</v>
      </c>
    </row>
    <row r="38" spans="1:11" s="12" customFormat="1" ht="45">
      <c r="A38" s="2">
        <v>37</v>
      </c>
      <c r="B38" s="13" t="s">
        <v>86</v>
      </c>
      <c r="C38" s="1" t="s">
        <v>18</v>
      </c>
      <c r="D38" s="1" t="s">
        <v>19</v>
      </c>
      <c r="E38" s="1" t="s">
        <v>24</v>
      </c>
      <c r="F38" s="3">
        <v>44698</v>
      </c>
      <c r="G38" s="3">
        <v>44926</v>
      </c>
      <c r="H38" s="1" t="s">
        <v>27</v>
      </c>
      <c r="I38" s="11">
        <v>10740</v>
      </c>
      <c r="J38" s="1" t="s">
        <v>28</v>
      </c>
      <c r="K38" s="2" t="s">
        <v>16</v>
      </c>
    </row>
    <row r="39" spans="1:11" s="12" customFormat="1" ht="45">
      <c r="A39" s="2">
        <v>38</v>
      </c>
      <c r="B39" s="13" t="s">
        <v>87</v>
      </c>
      <c r="C39" s="1" t="s">
        <v>85</v>
      </c>
      <c r="D39" s="1" t="s">
        <v>19</v>
      </c>
      <c r="E39" s="1" t="s">
        <v>24</v>
      </c>
      <c r="F39" s="3">
        <v>44652</v>
      </c>
      <c r="G39" s="3">
        <v>44926</v>
      </c>
      <c r="H39" s="1" t="s">
        <v>21</v>
      </c>
      <c r="I39" s="11">
        <v>8478</v>
      </c>
      <c r="J39" s="1" t="s">
        <v>22</v>
      </c>
      <c r="K39" s="2" t="s">
        <v>16</v>
      </c>
    </row>
    <row r="40" spans="1:11" s="12" customFormat="1" ht="75">
      <c r="A40" s="2">
        <v>39</v>
      </c>
      <c r="B40" s="13" t="s">
        <v>88</v>
      </c>
      <c r="C40" s="1" t="s">
        <v>45</v>
      </c>
      <c r="D40" s="1" t="s">
        <v>19</v>
      </c>
      <c r="E40" s="1" t="s">
        <v>24</v>
      </c>
      <c r="F40" s="3">
        <v>44698</v>
      </c>
      <c r="G40" s="3">
        <v>44926</v>
      </c>
      <c r="H40" s="1" t="s">
        <v>27</v>
      </c>
      <c r="I40" s="11">
        <v>8700</v>
      </c>
      <c r="J40" s="1" t="s">
        <v>48</v>
      </c>
      <c r="K40" s="2" t="s">
        <v>16</v>
      </c>
    </row>
    <row r="41" spans="1:11" s="12" customFormat="1" ht="45">
      <c r="A41" s="2">
        <v>40</v>
      </c>
      <c r="B41" s="13" t="s">
        <v>89</v>
      </c>
      <c r="C41" s="1" t="s">
        <v>18</v>
      </c>
      <c r="D41" s="1" t="s">
        <v>19</v>
      </c>
      <c r="E41" s="1" t="s">
        <v>24</v>
      </c>
      <c r="F41" s="3">
        <v>44652</v>
      </c>
      <c r="G41" s="3">
        <v>44926</v>
      </c>
      <c r="H41" s="1" t="s">
        <v>21</v>
      </c>
      <c r="I41" s="11">
        <v>7857</v>
      </c>
      <c r="J41" s="1" t="s">
        <v>22</v>
      </c>
      <c r="K41" s="2" t="s">
        <v>16</v>
      </c>
    </row>
    <row r="42" spans="1:11" s="12" customFormat="1" ht="45">
      <c r="A42" s="2">
        <v>41</v>
      </c>
      <c r="B42" s="13" t="s">
        <v>89</v>
      </c>
      <c r="C42" s="1" t="s">
        <v>18</v>
      </c>
      <c r="D42" s="1" t="s">
        <v>19</v>
      </c>
      <c r="E42" s="1" t="s">
        <v>24</v>
      </c>
      <c r="F42" s="3">
        <v>44652</v>
      </c>
      <c r="G42" s="3">
        <v>44926</v>
      </c>
      <c r="H42" s="1" t="s">
        <v>21</v>
      </c>
      <c r="I42" s="11">
        <v>4185</v>
      </c>
      <c r="J42" s="1" t="s">
        <v>23</v>
      </c>
      <c r="K42" s="2" t="s">
        <v>16</v>
      </c>
    </row>
    <row r="43" spans="1:11" s="12" customFormat="1" ht="45">
      <c r="A43" s="2">
        <v>42</v>
      </c>
      <c r="B43" s="13" t="s">
        <v>89</v>
      </c>
      <c r="C43" s="1" t="s">
        <v>18</v>
      </c>
      <c r="D43" s="1" t="s">
        <v>19</v>
      </c>
      <c r="E43" s="1" t="s">
        <v>24</v>
      </c>
      <c r="F43" s="3">
        <v>44698</v>
      </c>
      <c r="G43" s="3">
        <v>44926</v>
      </c>
      <c r="H43" s="1" t="s">
        <v>27</v>
      </c>
      <c r="I43" s="11">
        <v>10740</v>
      </c>
      <c r="J43" s="1" t="s">
        <v>28</v>
      </c>
      <c r="K43" s="2" t="s">
        <v>16</v>
      </c>
    </row>
    <row r="44" spans="1:11" s="12" customFormat="1" ht="30">
      <c r="A44" s="2">
        <v>43</v>
      </c>
      <c r="B44" s="13" t="s">
        <v>200</v>
      </c>
      <c r="C44" s="1" t="s">
        <v>62</v>
      </c>
      <c r="D44" s="1" t="s">
        <v>58</v>
      </c>
      <c r="E44" s="1" t="s">
        <v>183</v>
      </c>
      <c r="F44" s="3">
        <v>44837</v>
      </c>
      <c r="G44" s="3">
        <v>44926</v>
      </c>
      <c r="H44" s="1" t="s">
        <v>184</v>
      </c>
      <c r="I44" s="11">
        <v>19760</v>
      </c>
      <c r="J44" s="1" t="s">
        <v>183</v>
      </c>
      <c r="K44" s="2" t="s">
        <v>16</v>
      </c>
    </row>
    <row r="45" spans="1:11" s="12" customFormat="1" ht="45">
      <c r="A45" s="2">
        <v>44</v>
      </c>
      <c r="B45" s="13" t="s">
        <v>90</v>
      </c>
      <c r="C45" s="1" t="s">
        <v>18</v>
      </c>
      <c r="D45" s="1" t="s">
        <v>19</v>
      </c>
      <c r="E45" s="1" t="s">
        <v>32</v>
      </c>
      <c r="F45" s="3">
        <v>44652</v>
      </c>
      <c r="G45" s="3">
        <v>44926</v>
      </c>
      <c r="H45" s="2" t="s">
        <v>71</v>
      </c>
      <c r="I45" s="11">
        <v>8579</v>
      </c>
      <c r="J45" s="1" t="s">
        <v>34</v>
      </c>
      <c r="K45" s="2" t="s">
        <v>16</v>
      </c>
    </row>
    <row r="46" spans="1:11" s="12" customFormat="1" ht="45">
      <c r="A46" s="2">
        <v>45</v>
      </c>
      <c r="B46" s="13" t="s">
        <v>90</v>
      </c>
      <c r="C46" s="1" t="s">
        <v>18</v>
      </c>
      <c r="D46" s="1" t="s">
        <v>19</v>
      </c>
      <c r="E46" s="1" t="s">
        <v>32</v>
      </c>
      <c r="F46" s="3">
        <v>44652</v>
      </c>
      <c r="G46" s="3">
        <v>44926</v>
      </c>
      <c r="H46" s="1" t="s">
        <v>82</v>
      </c>
      <c r="I46" s="11">
        <v>10718</v>
      </c>
      <c r="J46" s="1" t="s">
        <v>83</v>
      </c>
      <c r="K46" s="2" t="s">
        <v>16</v>
      </c>
    </row>
    <row r="47" spans="1:11" s="12" customFormat="1" ht="45">
      <c r="A47" s="2">
        <v>46</v>
      </c>
      <c r="B47" s="13" t="s">
        <v>91</v>
      </c>
      <c r="C47" s="1" t="s">
        <v>45</v>
      </c>
      <c r="D47" s="1" t="s">
        <v>19</v>
      </c>
      <c r="E47" s="1" t="s">
        <v>24</v>
      </c>
      <c r="F47" s="3">
        <v>44652</v>
      </c>
      <c r="G47" s="3">
        <v>44926</v>
      </c>
      <c r="H47" s="1" t="s">
        <v>21</v>
      </c>
      <c r="I47" s="11">
        <v>6780</v>
      </c>
      <c r="J47" s="1" t="s">
        <v>46</v>
      </c>
      <c r="K47" s="2" t="s">
        <v>16</v>
      </c>
    </row>
    <row r="48" spans="1:11" s="12" customFormat="1" ht="45">
      <c r="A48" s="2">
        <v>47</v>
      </c>
      <c r="B48" s="16" t="s">
        <v>92</v>
      </c>
      <c r="C48" s="1" t="s">
        <v>93</v>
      </c>
      <c r="D48" s="1" t="s">
        <v>19</v>
      </c>
      <c r="E48" s="1" t="s">
        <v>94</v>
      </c>
      <c r="F48" s="3">
        <v>44824</v>
      </c>
      <c r="G48" s="3">
        <v>44926</v>
      </c>
      <c r="H48" s="1" t="s">
        <v>95</v>
      </c>
      <c r="I48" s="11">
        <v>3800</v>
      </c>
      <c r="J48" s="1" t="s">
        <v>96</v>
      </c>
      <c r="K48" s="2" t="s">
        <v>16</v>
      </c>
    </row>
    <row r="49" spans="1:11" s="12" customFormat="1" ht="45">
      <c r="A49" s="2">
        <v>48</v>
      </c>
      <c r="B49" s="16" t="s">
        <v>97</v>
      </c>
      <c r="C49" s="1" t="s">
        <v>98</v>
      </c>
      <c r="D49" s="1" t="s">
        <v>19</v>
      </c>
      <c r="E49" s="1" t="s">
        <v>94</v>
      </c>
      <c r="F49" s="3">
        <v>44824</v>
      </c>
      <c r="G49" s="3">
        <v>44926</v>
      </c>
      <c r="H49" s="1" t="s">
        <v>95</v>
      </c>
      <c r="I49" s="11">
        <v>2680</v>
      </c>
      <c r="J49" s="1" t="s">
        <v>96</v>
      </c>
      <c r="K49" s="2" t="s">
        <v>16</v>
      </c>
    </row>
    <row r="50" spans="1:11" s="12" customFormat="1" ht="45" customHeight="1">
      <c r="A50" s="2">
        <v>49</v>
      </c>
      <c r="B50" s="16" t="s">
        <v>99</v>
      </c>
      <c r="C50" s="1" t="s">
        <v>100</v>
      </c>
      <c r="D50" s="1" t="s">
        <v>19</v>
      </c>
      <c r="E50" s="1" t="s">
        <v>24</v>
      </c>
      <c r="F50" s="3">
        <v>44652</v>
      </c>
      <c r="G50" s="3">
        <v>44926</v>
      </c>
      <c r="H50" s="1" t="s">
        <v>21</v>
      </c>
      <c r="I50" s="11">
        <v>1834</v>
      </c>
      <c r="J50" s="1" t="s">
        <v>23</v>
      </c>
      <c r="K50" s="2" t="s">
        <v>16</v>
      </c>
    </row>
    <row r="51" spans="1:11" s="12" customFormat="1" ht="45" customHeight="1">
      <c r="A51" s="2">
        <v>50</v>
      </c>
      <c r="B51" s="16" t="s">
        <v>101</v>
      </c>
      <c r="C51" s="1" t="s">
        <v>102</v>
      </c>
      <c r="D51" s="1" t="s">
        <v>19</v>
      </c>
      <c r="E51" s="1" t="s">
        <v>20</v>
      </c>
      <c r="F51" s="3">
        <v>44652</v>
      </c>
      <c r="G51" s="3">
        <v>44926</v>
      </c>
      <c r="H51" s="1" t="s">
        <v>21</v>
      </c>
      <c r="I51" s="11">
        <v>5800</v>
      </c>
      <c r="J51" s="1" t="s">
        <v>46</v>
      </c>
      <c r="K51" s="2" t="s">
        <v>16</v>
      </c>
    </row>
    <row r="52" spans="1:11" s="12" customFormat="1" ht="45" customHeight="1">
      <c r="A52" s="2">
        <v>51</v>
      </c>
      <c r="B52" s="16" t="s">
        <v>101</v>
      </c>
      <c r="C52" s="1" t="s">
        <v>102</v>
      </c>
      <c r="D52" s="1" t="s">
        <v>19</v>
      </c>
      <c r="E52" s="1" t="s">
        <v>20</v>
      </c>
      <c r="F52" s="3">
        <v>44652</v>
      </c>
      <c r="G52" s="3">
        <v>44926</v>
      </c>
      <c r="H52" s="1" t="s">
        <v>25</v>
      </c>
      <c r="I52" s="11">
        <v>6000</v>
      </c>
      <c r="J52" s="1" t="s">
        <v>26</v>
      </c>
      <c r="K52" s="2" t="s">
        <v>16</v>
      </c>
    </row>
    <row r="53" spans="1:11" s="12" customFormat="1" ht="45" customHeight="1">
      <c r="A53" s="2">
        <v>52</v>
      </c>
      <c r="B53" s="1" t="s">
        <v>179</v>
      </c>
      <c r="C53" s="1" t="s">
        <v>160</v>
      </c>
      <c r="D53" s="1" t="s">
        <v>19</v>
      </c>
      <c r="E53" s="2" t="s">
        <v>94</v>
      </c>
      <c r="F53" s="3">
        <v>44887</v>
      </c>
      <c r="G53" s="3">
        <v>44926</v>
      </c>
      <c r="H53" s="1" t="s">
        <v>174</v>
      </c>
      <c r="I53" s="4">
        <v>1780</v>
      </c>
      <c r="J53" s="1" t="s">
        <v>175</v>
      </c>
      <c r="K53" s="2" t="s">
        <v>16</v>
      </c>
    </row>
    <row r="54" spans="1:11" s="12" customFormat="1" ht="45" customHeight="1">
      <c r="A54" s="2">
        <v>53</v>
      </c>
      <c r="B54" s="13" t="s">
        <v>103</v>
      </c>
      <c r="C54" s="1" t="s">
        <v>104</v>
      </c>
      <c r="D54" s="1" t="s">
        <v>19</v>
      </c>
      <c r="E54" s="1" t="s">
        <v>105</v>
      </c>
      <c r="F54" s="3">
        <v>44757</v>
      </c>
      <c r="G54" s="3">
        <v>45487</v>
      </c>
      <c r="H54" s="1" t="s">
        <v>106</v>
      </c>
      <c r="I54" s="11">
        <v>25000</v>
      </c>
      <c r="J54" s="1" t="s">
        <v>104</v>
      </c>
      <c r="K54" s="2" t="s">
        <v>16</v>
      </c>
    </row>
    <row r="55" spans="1:11" s="12" customFormat="1" ht="45" customHeight="1">
      <c r="A55" s="2">
        <v>54</v>
      </c>
      <c r="B55" s="16" t="s">
        <v>190</v>
      </c>
      <c r="C55" s="2" t="s">
        <v>176</v>
      </c>
      <c r="D55" s="1" t="s">
        <v>19</v>
      </c>
      <c r="E55" s="2" t="s">
        <v>146</v>
      </c>
      <c r="F55" s="5">
        <v>44845</v>
      </c>
      <c r="G55" s="5">
        <v>45264</v>
      </c>
      <c r="H55" s="2" t="s">
        <v>177</v>
      </c>
      <c r="I55" s="6">
        <v>25272</v>
      </c>
      <c r="J55" s="2" t="s">
        <v>178</v>
      </c>
      <c r="K55" s="2" t="s">
        <v>16</v>
      </c>
    </row>
    <row r="56" spans="1:11" s="12" customFormat="1" ht="45" customHeight="1">
      <c r="A56" s="2">
        <v>55</v>
      </c>
      <c r="B56" s="16" t="s">
        <v>107</v>
      </c>
      <c r="C56" s="1" t="s">
        <v>18</v>
      </c>
      <c r="D56" s="1" t="s">
        <v>19</v>
      </c>
      <c r="E56" s="1" t="s">
        <v>94</v>
      </c>
      <c r="F56" s="3">
        <v>44824</v>
      </c>
      <c r="G56" s="3">
        <v>44926</v>
      </c>
      <c r="H56" s="1" t="s">
        <v>95</v>
      </c>
      <c r="I56" s="11">
        <v>2320</v>
      </c>
      <c r="J56" s="1" t="s">
        <v>96</v>
      </c>
      <c r="K56" s="2" t="s">
        <v>16</v>
      </c>
    </row>
    <row r="57" spans="1:11" s="12" customFormat="1" ht="45" customHeight="1">
      <c r="A57" s="2">
        <v>56</v>
      </c>
      <c r="B57" s="16" t="s">
        <v>191</v>
      </c>
      <c r="C57" s="1" t="s">
        <v>160</v>
      </c>
      <c r="D57" s="1" t="s">
        <v>19</v>
      </c>
      <c r="E57" s="2" t="s">
        <v>94</v>
      </c>
      <c r="F57" s="3">
        <v>44887</v>
      </c>
      <c r="G57" s="3">
        <v>44926</v>
      </c>
      <c r="H57" s="1" t="s">
        <v>174</v>
      </c>
      <c r="I57" s="4">
        <v>1380</v>
      </c>
      <c r="J57" s="1" t="s">
        <v>175</v>
      </c>
      <c r="K57" s="2" t="s">
        <v>16</v>
      </c>
    </row>
    <row r="58" spans="1:11" s="12" customFormat="1" ht="45" customHeight="1">
      <c r="A58" s="2">
        <v>57</v>
      </c>
      <c r="B58" s="13" t="s">
        <v>108</v>
      </c>
      <c r="C58" s="1" t="s">
        <v>45</v>
      </c>
      <c r="D58" s="1" t="s">
        <v>19</v>
      </c>
      <c r="E58" s="1" t="s">
        <v>24</v>
      </c>
      <c r="F58" s="3">
        <v>44652</v>
      </c>
      <c r="G58" s="3">
        <v>44926</v>
      </c>
      <c r="H58" s="1" t="s">
        <v>21</v>
      </c>
      <c r="I58" s="11">
        <v>3780</v>
      </c>
      <c r="J58" s="1" t="s">
        <v>22</v>
      </c>
      <c r="K58" s="2" t="s">
        <v>16</v>
      </c>
    </row>
    <row r="59" spans="1:11" s="12" customFormat="1" ht="45" customHeight="1">
      <c r="A59" s="2">
        <v>58</v>
      </c>
      <c r="B59" s="13" t="s">
        <v>108</v>
      </c>
      <c r="C59" s="1" t="s">
        <v>45</v>
      </c>
      <c r="D59" s="1" t="s">
        <v>19</v>
      </c>
      <c r="E59" s="1" t="s">
        <v>24</v>
      </c>
      <c r="F59" s="3">
        <v>44652</v>
      </c>
      <c r="G59" s="3">
        <v>44926</v>
      </c>
      <c r="H59" s="1" t="s">
        <v>21</v>
      </c>
      <c r="I59" s="11">
        <v>4600</v>
      </c>
      <c r="J59" s="1" t="s">
        <v>46</v>
      </c>
      <c r="K59" s="2" t="s">
        <v>16</v>
      </c>
    </row>
    <row r="60" spans="1:11" s="12" customFormat="1" ht="30">
      <c r="A60" s="2">
        <v>59</v>
      </c>
      <c r="B60" s="16" t="s">
        <v>109</v>
      </c>
      <c r="C60" s="1" t="s">
        <v>11</v>
      </c>
      <c r="D60" s="1" t="s">
        <v>12</v>
      </c>
      <c r="E60" s="1" t="s">
        <v>110</v>
      </c>
      <c r="F60" s="3">
        <v>44743</v>
      </c>
      <c r="G60" s="3">
        <v>44926</v>
      </c>
      <c r="H60" s="1" t="s">
        <v>111</v>
      </c>
      <c r="I60" s="11">
        <v>21680</v>
      </c>
      <c r="J60" s="1" t="s">
        <v>112</v>
      </c>
      <c r="K60" s="2" t="s">
        <v>16</v>
      </c>
    </row>
    <row r="61" spans="1:11" s="12" customFormat="1" ht="45" customHeight="1">
      <c r="A61" s="2">
        <v>60</v>
      </c>
      <c r="B61" s="16" t="s">
        <v>113</v>
      </c>
      <c r="C61" s="1" t="s">
        <v>114</v>
      </c>
      <c r="D61" s="1" t="s">
        <v>63</v>
      </c>
      <c r="E61" s="1" t="s">
        <v>115</v>
      </c>
      <c r="F61" s="3">
        <v>44503</v>
      </c>
      <c r="G61" s="3">
        <v>44926</v>
      </c>
      <c r="H61" s="1" t="s">
        <v>116</v>
      </c>
      <c r="I61" s="11">
        <f>27200+10000+5900</f>
        <v>43100</v>
      </c>
      <c r="J61" s="1" t="s">
        <v>112</v>
      </c>
      <c r="K61" s="2" t="s">
        <v>16</v>
      </c>
    </row>
    <row r="62" spans="1:11" s="12" customFormat="1" ht="45" customHeight="1">
      <c r="A62" s="2">
        <v>61</v>
      </c>
      <c r="B62" s="13" t="s">
        <v>117</v>
      </c>
      <c r="C62" s="1" t="s">
        <v>18</v>
      </c>
      <c r="D62" s="1" t="s">
        <v>19</v>
      </c>
      <c r="E62" s="1" t="s">
        <v>24</v>
      </c>
      <c r="F62" s="3">
        <v>44652</v>
      </c>
      <c r="G62" s="3">
        <v>44926</v>
      </c>
      <c r="H62" s="1" t="s">
        <v>21</v>
      </c>
      <c r="I62" s="11">
        <v>8721</v>
      </c>
      <c r="J62" s="1" t="s">
        <v>22</v>
      </c>
      <c r="K62" s="2" t="s">
        <v>16</v>
      </c>
    </row>
    <row r="63" spans="1:11" s="12" customFormat="1" ht="45" customHeight="1">
      <c r="A63" s="2">
        <v>62</v>
      </c>
      <c r="B63" s="13" t="s">
        <v>117</v>
      </c>
      <c r="C63" s="1" t="s">
        <v>18</v>
      </c>
      <c r="D63" s="1" t="s">
        <v>19</v>
      </c>
      <c r="E63" s="1" t="s">
        <v>24</v>
      </c>
      <c r="F63" s="3">
        <v>44652</v>
      </c>
      <c r="G63" s="3">
        <v>44926</v>
      </c>
      <c r="H63" s="1" t="s">
        <v>21</v>
      </c>
      <c r="I63" s="11">
        <v>6075</v>
      </c>
      <c r="J63" s="1" t="s">
        <v>23</v>
      </c>
      <c r="K63" s="2" t="s">
        <v>16</v>
      </c>
    </row>
    <row r="64" spans="1:11" s="12" customFormat="1" ht="45" customHeight="1">
      <c r="A64" s="2">
        <v>63</v>
      </c>
      <c r="B64" s="13" t="s">
        <v>117</v>
      </c>
      <c r="C64" s="1" t="s">
        <v>18</v>
      </c>
      <c r="D64" s="1" t="s">
        <v>19</v>
      </c>
      <c r="E64" s="1" t="s">
        <v>24</v>
      </c>
      <c r="F64" s="3">
        <v>44652</v>
      </c>
      <c r="G64" s="3">
        <v>44926</v>
      </c>
      <c r="H64" s="1" t="s">
        <v>25</v>
      </c>
      <c r="I64" s="11">
        <v>6210</v>
      </c>
      <c r="J64" s="1" t="s">
        <v>26</v>
      </c>
      <c r="K64" s="2" t="s">
        <v>16</v>
      </c>
    </row>
    <row r="65" spans="1:11" s="12" customFormat="1" ht="45" customHeight="1">
      <c r="A65" s="2">
        <v>64</v>
      </c>
      <c r="B65" s="13" t="s">
        <v>117</v>
      </c>
      <c r="C65" s="1" t="s">
        <v>18</v>
      </c>
      <c r="D65" s="1" t="s">
        <v>19</v>
      </c>
      <c r="E65" s="1" t="s">
        <v>24</v>
      </c>
      <c r="F65" s="3">
        <v>44698</v>
      </c>
      <c r="G65" s="3">
        <v>44926</v>
      </c>
      <c r="H65" s="1" t="s">
        <v>27</v>
      </c>
      <c r="I65" s="11">
        <v>10740</v>
      </c>
      <c r="J65" s="1" t="s">
        <v>28</v>
      </c>
      <c r="K65" s="2" t="s">
        <v>16</v>
      </c>
    </row>
    <row r="66" spans="1:11" s="12" customFormat="1" ht="45">
      <c r="A66" s="2">
        <v>65</v>
      </c>
      <c r="B66" s="13" t="s">
        <v>118</v>
      </c>
      <c r="C66" s="1" t="s">
        <v>18</v>
      </c>
      <c r="D66" s="1" t="s">
        <v>19</v>
      </c>
      <c r="E66" s="1" t="s">
        <v>24</v>
      </c>
      <c r="F66" s="3">
        <v>44652</v>
      </c>
      <c r="G66" s="3">
        <v>44926</v>
      </c>
      <c r="H66" s="1" t="s">
        <v>21</v>
      </c>
      <c r="I66" s="11">
        <v>8721</v>
      </c>
      <c r="J66" s="1" t="s">
        <v>22</v>
      </c>
      <c r="K66" s="2" t="s">
        <v>16</v>
      </c>
    </row>
    <row r="67" spans="1:11" s="12" customFormat="1" ht="45">
      <c r="A67" s="2">
        <v>66</v>
      </c>
      <c r="B67" s="13" t="s">
        <v>118</v>
      </c>
      <c r="C67" s="1" t="s">
        <v>18</v>
      </c>
      <c r="D67" s="1" t="s">
        <v>19</v>
      </c>
      <c r="E67" s="1" t="s">
        <v>24</v>
      </c>
      <c r="F67" s="3">
        <v>44652</v>
      </c>
      <c r="G67" s="3">
        <v>44926</v>
      </c>
      <c r="H67" s="1" t="s">
        <v>25</v>
      </c>
      <c r="I67" s="11">
        <v>6210</v>
      </c>
      <c r="J67" s="1" t="s">
        <v>26</v>
      </c>
      <c r="K67" s="2" t="s">
        <v>16</v>
      </c>
    </row>
    <row r="68" spans="1:11" s="12" customFormat="1" ht="45">
      <c r="A68" s="2">
        <v>67</v>
      </c>
      <c r="B68" s="13" t="s">
        <v>118</v>
      </c>
      <c r="C68" s="1" t="s">
        <v>18</v>
      </c>
      <c r="D68" s="1" t="s">
        <v>19</v>
      </c>
      <c r="E68" s="1" t="s">
        <v>24</v>
      </c>
      <c r="F68" s="3">
        <v>44698</v>
      </c>
      <c r="G68" s="3">
        <v>44926</v>
      </c>
      <c r="H68" s="1" t="s">
        <v>27</v>
      </c>
      <c r="I68" s="11">
        <v>10740</v>
      </c>
      <c r="J68" s="1" t="s">
        <v>28</v>
      </c>
      <c r="K68" s="2" t="s">
        <v>16</v>
      </c>
    </row>
    <row r="69" spans="1:11" s="12" customFormat="1" ht="60">
      <c r="A69" s="2">
        <v>68</v>
      </c>
      <c r="B69" s="13" t="s">
        <v>119</v>
      </c>
      <c r="C69" s="1" t="s">
        <v>120</v>
      </c>
      <c r="D69" s="1" t="s">
        <v>58</v>
      </c>
      <c r="E69" s="1" t="s">
        <v>121</v>
      </c>
      <c r="F69" s="3">
        <v>44251</v>
      </c>
      <c r="G69" s="3">
        <v>44926</v>
      </c>
      <c r="H69" s="1" t="s">
        <v>122</v>
      </c>
      <c r="I69" s="11">
        <f>39520+120560+9880</f>
        <v>169960</v>
      </c>
      <c r="J69" s="1" t="s">
        <v>60</v>
      </c>
      <c r="K69" s="2" t="s">
        <v>16</v>
      </c>
    </row>
    <row r="70" spans="1:11" s="12" customFormat="1" ht="45">
      <c r="A70" s="2">
        <v>69</v>
      </c>
      <c r="B70" s="13" t="s">
        <v>123</v>
      </c>
      <c r="C70" s="1" t="s">
        <v>124</v>
      </c>
      <c r="D70" s="1" t="s">
        <v>19</v>
      </c>
      <c r="E70" s="1" t="s">
        <v>125</v>
      </c>
      <c r="F70" s="3">
        <v>44562</v>
      </c>
      <c r="G70" s="3">
        <v>44926</v>
      </c>
      <c r="H70" s="1" t="s">
        <v>126</v>
      </c>
      <c r="I70" s="11">
        <v>40000</v>
      </c>
      <c r="J70" s="1" t="s">
        <v>127</v>
      </c>
      <c r="K70" s="2" t="s">
        <v>16</v>
      </c>
    </row>
    <row r="71" spans="1:11" s="12" customFormat="1" ht="45">
      <c r="A71" s="2">
        <v>70</v>
      </c>
      <c r="B71" s="1" t="s">
        <v>192</v>
      </c>
      <c r="C71" s="1" t="s">
        <v>180</v>
      </c>
      <c r="D71" s="1" t="s">
        <v>19</v>
      </c>
      <c r="E71" s="2" t="s">
        <v>181</v>
      </c>
      <c r="F71" s="3">
        <v>44872</v>
      </c>
      <c r="G71" s="3">
        <v>45012</v>
      </c>
      <c r="H71" s="1" t="s">
        <v>182</v>
      </c>
      <c r="I71" s="4">
        <v>4800</v>
      </c>
      <c r="J71" s="1" t="s">
        <v>181</v>
      </c>
      <c r="K71" s="2" t="s">
        <v>16</v>
      </c>
    </row>
    <row r="72" spans="1:11" s="12" customFormat="1" ht="45">
      <c r="A72" s="2">
        <v>71</v>
      </c>
      <c r="B72" s="16" t="s">
        <v>128</v>
      </c>
      <c r="C72" s="1" t="s">
        <v>18</v>
      </c>
      <c r="D72" s="1" t="s">
        <v>19</v>
      </c>
      <c r="E72" s="1" t="s">
        <v>20</v>
      </c>
      <c r="F72" s="3">
        <v>44698</v>
      </c>
      <c r="G72" s="3">
        <v>44926</v>
      </c>
      <c r="H72" s="1" t="s">
        <v>27</v>
      </c>
      <c r="I72" s="11">
        <v>10740</v>
      </c>
      <c r="J72" s="1" t="s">
        <v>28</v>
      </c>
      <c r="K72" s="2" t="s">
        <v>16</v>
      </c>
    </row>
    <row r="73" spans="1:11" s="12" customFormat="1" ht="45">
      <c r="A73" s="2">
        <v>72</v>
      </c>
      <c r="B73" s="13" t="s">
        <v>129</v>
      </c>
      <c r="C73" s="1" t="s">
        <v>18</v>
      </c>
      <c r="D73" s="1" t="s">
        <v>19</v>
      </c>
      <c r="E73" s="1" t="s">
        <v>32</v>
      </c>
      <c r="F73" s="3">
        <v>44652</v>
      </c>
      <c r="G73" s="3">
        <v>44926</v>
      </c>
      <c r="H73" s="2" t="s">
        <v>71</v>
      </c>
      <c r="I73" s="11">
        <v>15479</v>
      </c>
      <c r="J73" s="1" t="s">
        <v>34</v>
      </c>
      <c r="K73" s="2" t="s">
        <v>16</v>
      </c>
    </row>
    <row r="74" spans="1:11" s="12" customFormat="1" ht="30">
      <c r="A74" s="2">
        <v>73</v>
      </c>
      <c r="B74" s="16" t="s">
        <v>130</v>
      </c>
      <c r="C74" s="1" t="s">
        <v>11</v>
      </c>
      <c r="D74" s="1" t="s">
        <v>12</v>
      </c>
      <c r="E74" s="1" t="s">
        <v>110</v>
      </c>
      <c r="F74" s="3">
        <v>44743</v>
      </c>
      <c r="G74" s="3">
        <v>44926</v>
      </c>
      <c r="H74" s="1" t="s">
        <v>111</v>
      </c>
      <c r="I74" s="11">
        <v>21680</v>
      </c>
      <c r="J74" s="1" t="s">
        <v>112</v>
      </c>
      <c r="K74" s="2" t="s">
        <v>16</v>
      </c>
    </row>
    <row r="75" spans="1:11" s="12" customFormat="1" ht="45">
      <c r="A75" s="2">
        <v>74</v>
      </c>
      <c r="B75" s="13" t="s">
        <v>131</v>
      </c>
      <c r="C75" s="1" t="s">
        <v>18</v>
      </c>
      <c r="D75" s="1" t="s">
        <v>19</v>
      </c>
      <c r="E75" s="1" t="s">
        <v>125</v>
      </c>
      <c r="F75" s="3">
        <v>44580</v>
      </c>
      <c r="G75" s="3">
        <v>44926</v>
      </c>
      <c r="H75" s="1" t="s">
        <v>132</v>
      </c>
      <c r="I75" s="11">
        <v>14000</v>
      </c>
      <c r="J75" s="1" t="s">
        <v>127</v>
      </c>
      <c r="K75" s="2" t="s">
        <v>16</v>
      </c>
    </row>
    <row r="76" spans="1:11" s="12" customFormat="1" ht="45">
      <c r="A76" s="2">
        <v>75</v>
      </c>
      <c r="B76" s="13" t="s">
        <v>133</v>
      </c>
      <c r="C76" s="1" t="s">
        <v>134</v>
      </c>
      <c r="D76" s="1" t="s">
        <v>19</v>
      </c>
      <c r="E76" s="1" t="s">
        <v>135</v>
      </c>
      <c r="F76" s="3">
        <v>44652</v>
      </c>
      <c r="G76" s="3">
        <v>44926</v>
      </c>
      <c r="H76" s="1" t="s">
        <v>136</v>
      </c>
      <c r="I76" s="11">
        <v>17808</v>
      </c>
      <c r="J76" s="1" t="s">
        <v>137</v>
      </c>
      <c r="K76" s="2" t="s">
        <v>16</v>
      </c>
    </row>
    <row r="77" spans="1:11" s="12" customFormat="1" ht="90">
      <c r="A77" s="2">
        <v>76</v>
      </c>
      <c r="B77" s="16" t="s">
        <v>138</v>
      </c>
      <c r="C77" s="1" t="s">
        <v>139</v>
      </c>
      <c r="D77" s="1" t="s">
        <v>58</v>
      </c>
      <c r="E77" s="1" t="s">
        <v>64</v>
      </c>
      <c r="F77" s="3">
        <v>44536</v>
      </c>
      <c r="G77" s="3">
        <v>44926</v>
      </c>
      <c r="H77" s="1" t="s">
        <v>140</v>
      </c>
      <c r="I77" s="11">
        <f>13000+4000+13000+12000</f>
        <v>42000</v>
      </c>
      <c r="J77" s="1" t="s">
        <v>64</v>
      </c>
      <c r="K77" s="2" t="s">
        <v>16</v>
      </c>
    </row>
    <row r="78" spans="1:11" s="12" customFormat="1" ht="30">
      <c r="A78" s="2">
        <v>77</v>
      </c>
      <c r="B78" s="16" t="s">
        <v>193</v>
      </c>
      <c r="C78" s="2" t="s">
        <v>62</v>
      </c>
      <c r="D78" s="1" t="s">
        <v>58</v>
      </c>
      <c r="E78" s="2" t="s">
        <v>183</v>
      </c>
      <c r="F78" s="5">
        <v>44845</v>
      </c>
      <c r="G78" s="5">
        <v>44926</v>
      </c>
      <c r="H78" s="2" t="s">
        <v>184</v>
      </c>
      <c r="I78" s="6">
        <v>14400</v>
      </c>
      <c r="J78" s="2" t="s">
        <v>183</v>
      </c>
      <c r="K78" s="2" t="s">
        <v>16</v>
      </c>
    </row>
    <row r="79" spans="1:11" s="12" customFormat="1" ht="45">
      <c r="A79" s="2">
        <v>78</v>
      </c>
      <c r="B79" s="13" t="s">
        <v>141</v>
      </c>
      <c r="C79" s="1" t="s">
        <v>18</v>
      </c>
      <c r="D79" s="1" t="s">
        <v>19</v>
      </c>
      <c r="E79" s="1" t="s">
        <v>32</v>
      </c>
      <c r="F79" s="3">
        <v>44652</v>
      </c>
      <c r="G79" s="3">
        <v>44926</v>
      </c>
      <c r="H79" s="2" t="s">
        <v>71</v>
      </c>
      <c r="I79" s="11">
        <v>15479</v>
      </c>
      <c r="J79" s="1" t="s">
        <v>34</v>
      </c>
      <c r="K79" s="2" t="s">
        <v>16</v>
      </c>
    </row>
    <row r="80" spans="1:11" s="12" customFormat="1" ht="45">
      <c r="A80" s="2">
        <v>79</v>
      </c>
      <c r="B80" s="13" t="s">
        <v>141</v>
      </c>
      <c r="C80" s="1" t="s">
        <v>18</v>
      </c>
      <c r="D80" s="1" t="s">
        <v>19</v>
      </c>
      <c r="E80" s="1" t="s">
        <v>32</v>
      </c>
      <c r="F80" s="3">
        <v>44652</v>
      </c>
      <c r="G80" s="3">
        <v>44926</v>
      </c>
      <c r="H80" s="1" t="s">
        <v>82</v>
      </c>
      <c r="I80" s="11">
        <v>6486</v>
      </c>
      <c r="J80" s="1" t="s">
        <v>83</v>
      </c>
      <c r="K80" s="2" t="s">
        <v>16</v>
      </c>
    </row>
    <row r="81" spans="1:11" s="12" customFormat="1" ht="75">
      <c r="A81" s="2">
        <v>80</v>
      </c>
      <c r="B81" s="16" t="s">
        <v>142</v>
      </c>
      <c r="C81" s="1" t="s">
        <v>62</v>
      </c>
      <c r="D81" s="1" t="s">
        <v>58</v>
      </c>
      <c r="E81" s="1" t="s">
        <v>143</v>
      </c>
      <c r="F81" s="3">
        <v>44536</v>
      </c>
      <c r="G81" s="3">
        <v>44926</v>
      </c>
      <c r="H81" s="1" t="s">
        <v>144</v>
      </c>
      <c r="I81" s="11">
        <f>39520+20400+19760</f>
        <v>79680</v>
      </c>
      <c r="J81" s="1" t="s">
        <v>60</v>
      </c>
      <c r="K81" s="2" t="s">
        <v>16</v>
      </c>
    </row>
    <row r="82" spans="1:11" s="12" customFormat="1" ht="45">
      <c r="A82" s="2">
        <v>81</v>
      </c>
      <c r="B82" s="1" t="s">
        <v>145</v>
      </c>
      <c r="C82" s="1" t="s">
        <v>102</v>
      </c>
      <c r="D82" s="1" t="s">
        <v>19</v>
      </c>
      <c r="E82" s="1" t="s">
        <v>146</v>
      </c>
      <c r="F82" s="3">
        <v>44824</v>
      </c>
      <c r="G82" s="3">
        <v>44926</v>
      </c>
      <c r="H82" s="1" t="s">
        <v>147</v>
      </c>
      <c r="I82" s="11">
        <v>1400</v>
      </c>
      <c r="J82" s="1" t="s">
        <v>148</v>
      </c>
      <c r="K82" s="2" t="s">
        <v>16</v>
      </c>
    </row>
    <row r="83" spans="1:11" s="12" customFormat="1" ht="45">
      <c r="A83" s="2">
        <v>82</v>
      </c>
      <c r="B83" s="16" t="s">
        <v>149</v>
      </c>
      <c r="C83" s="1" t="s">
        <v>11</v>
      </c>
      <c r="D83" s="1" t="s">
        <v>12</v>
      </c>
      <c r="E83" s="1" t="s">
        <v>110</v>
      </c>
      <c r="F83" s="3">
        <v>44739</v>
      </c>
      <c r="G83" s="3">
        <v>44926</v>
      </c>
      <c r="H83" s="1" t="s">
        <v>14</v>
      </c>
      <c r="I83" s="11">
        <v>6500</v>
      </c>
      <c r="J83" s="1" t="s">
        <v>112</v>
      </c>
      <c r="K83" s="2" t="s">
        <v>16</v>
      </c>
    </row>
    <row r="84" spans="1:11" s="12" customFormat="1" ht="30">
      <c r="A84" s="2">
        <v>83</v>
      </c>
      <c r="B84" s="16" t="s">
        <v>149</v>
      </c>
      <c r="C84" s="1" t="s">
        <v>11</v>
      </c>
      <c r="D84" s="1" t="s">
        <v>12</v>
      </c>
      <c r="E84" s="1" t="s">
        <v>110</v>
      </c>
      <c r="F84" s="3">
        <v>44743</v>
      </c>
      <c r="G84" s="3">
        <v>44926</v>
      </c>
      <c r="H84" s="1" t="s">
        <v>111</v>
      </c>
      <c r="I84" s="11">
        <v>21680</v>
      </c>
      <c r="J84" s="1" t="s">
        <v>112</v>
      </c>
      <c r="K84" s="2" t="s">
        <v>16</v>
      </c>
    </row>
    <row r="85" spans="1:11" s="12" customFormat="1" ht="45">
      <c r="A85" s="2">
        <v>84</v>
      </c>
      <c r="B85" s="16" t="s">
        <v>194</v>
      </c>
      <c r="C85" s="2" t="s">
        <v>102</v>
      </c>
      <c r="D85" s="1" t="s">
        <v>19</v>
      </c>
      <c r="E85" s="2" t="s">
        <v>146</v>
      </c>
      <c r="F85" s="5">
        <v>44845</v>
      </c>
      <c r="G85" s="5">
        <v>45264</v>
      </c>
      <c r="H85" s="2" t="s">
        <v>177</v>
      </c>
      <c r="I85" s="6">
        <v>16640</v>
      </c>
      <c r="J85" s="2" t="s">
        <v>178</v>
      </c>
      <c r="K85" s="2" t="s">
        <v>16</v>
      </c>
    </row>
    <row r="86" spans="1:11" s="12" customFormat="1" ht="45">
      <c r="A86" s="2">
        <v>85</v>
      </c>
      <c r="B86" s="16" t="s">
        <v>150</v>
      </c>
      <c r="C86" s="1" t="s">
        <v>18</v>
      </c>
      <c r="D86" s="1" t="s">
        <v>19</v>
      </c>
      <c r="E86" s="1" t="s">
        <v>32</v>
      </c>
      <c r="F86" s="3">
        <v>44652</v>
      </c>
      <c r="G86" s="3">
        <v>44926</v>
      </c>
      <c r="H86" s="2" t="s">
        <v>71</v>
      </c>
      <c r="I86" s="11">
        <v>26979</v>
      </c>
      <c r="J86" s="1" t="s">
        <v>34</v>
      </c>
      <c r="K86" s="2" t="s">
        <v>16</v>
      </c>
    </row>
    <row r="87" spans="1:11" s="12" customFormat="1" ht="45">
      <c r="A87" s="2">
        <v>86</v>
      </c>
      <c r="B87" s="16" t="s">
        <v>150</v>
      </c>
      <c r="C87" s="2" t="s">
        <v>176</v>
      </c>
      <c r="D87" s="1" t="s">
        <v>19</v>
      </c>
      <c r="E87" s="2" t="s">
        <v>185</v>
      </c>
      <c r="F87" s="5">
        <v>44894</v>
      </c>
      <c r="G87" s="5">
        <v>45291</v>
      </c>
      <c r="H87" s="1" t="s">
        <v>174</v>
      </c>
      <c r="I87" s="6">
        <v>18000</v>
      </c>
      <c r="J87" s="2" t="s">
        <v>186</v>
      </c>
      <c r="K87" s="2" t="s">
        <v>16</v>
      </c>
    </row>
    <row r="88" spans="1:11" s="12" customFormat="1" ht="45">
      <c r="A88" s="2">
        <v>87</v>
      </c>
      <c r="B88" s="16" t="s">
        <v>151</v>
      </c>
      <c r="C88" s="1" t="s">
        <v>93</v>
      </c>
      <c r="D88" s="1" t="s">
        <v>19</v>
      </c>
      <c r="E88" s="1" t="s">
        <v>146</v>
      </c>
      <c r="F88" s="3">
        <v>44824</v>
      </c>
      <c r="G88" s="3">
        <v>44926</v>
      </c>
      <c r="H88" s="1" t="s">
        <v>147</v>
      </c>
      <c r="I88" s="11">
        <v>1340</v>
      </c>
      <c r="J88" s="1" t="s">
        <v>148</v>
      </c>
      <c r="K88" s="2" t="s">
        <v>16</v>
      </c>
    </row>
    <row r="89" spans="1:11" s="12" customFormat="1" ht="45">
      <c r="A89" s="2">
        <v>88</v>
      </c>
      <c r="B89" s="13" t="s">
        <v>152</v>
      </c>
      <c r="C89" s="1" t="s">
        <v>18</v>
      </c>
      <c r="D89" s="1" t="s">
        <v>19</v>
      </c>
      <c r="E89" s="1" t="s">
        <v>135</v>
      </c>
      <c r="F89" s="3">
        <v>44652</v>
      </c>
      <c r="G89" s="3">
        <v>44926</v>
      </c>
      <c r="H89" s="1" t="s">
        <v>136</v>
      </c>
      <c r="I89" s="11">
        <v>17808</v>
      </c>
      <c r="J89" s="1" t="s">
        <v>137</v>
      </c>
      <c r="K89" s="2" t="s">
        <v>16</v>
      </c>
    </row>
    <row r="90" spans="1:11" s="12" customFormat="1" ht="45">
      <c r="A90" s="2">
        <v>89</v>
      </c>
      <c r="B90" s="16" t="s">
        <v>153</v>
      </c>
      <c r="C90" s="1" t="s">
        <v>18</v>
      </c>
      <c r="D90" s="1" t="s">
        <v>19</v>
      </c>
      <c r="E90" s="1" t="s">
        <v>75</v>
      </c>
      <c r="F90" s="3">
        <v>44740</v>
      </c>
      <c r="G90" s="3">
        <v>44904</v>
      </c>
      <c r="H90" s="1" t="s">
        <v>76</v>
      </c>
      <c r="I90" s="11">
        <v>12000</v>
      </c>
      <c r="J90" s="1" t="s">
        <v>77</v>
      </c>
      <c r="K90" s="2" t="s">
        <v>16</v>
      </c>
    </row>
    <row r="91" spans="1:11" s="12" customFormat="1" ht="45">
      <c r="A91" s="2">
        <v>90</v>
      </c>
      <c r="B91" s="1" t="s">
        <v>154</v>
      </c>
      <c r="C91" s="1" t="s">
        <v>155</v>
      </c>
      <c r="D91" s="1" t="s">
        <v>19</v>
      </c>
      <c r="E91" s="1" t="s">
        <v>156</v>
      </c>
      <c r="F91" s="3">
        <v>44712</v>
      </c>
      <c r="G91" s="3">
        <v>44926</v>
      </c>
      <c r="H91" s="1" t="s">
        <v>157</v>
      </c>
      <c r="I91" s="11">
        <v>20000</v>
      </c>
      <c r="J91" s="1" t="s">
        <v>158</v>
      </c>
      <c r="K91" s="2" t="s">
        <v>16</v>
      </c>
    </row>
    <row r="92" spans="1:11" s="12" customFormat="1" ht="45">
      <c r="A92" s="2">
        <v>91</v>
      </c>
      <c r="B92" s="16" t="s">
        <v>159</v>
      </c>
      <c r="C92" s="1" t="s">
        <v>160</v>
      </c>
      <c r="D92" s="1" t="s">
        <v>19</v>
      </c>
      <c r="E92" s="1" t="s">
        <v>94</v>
      </c>
      <c r="F92" s="3">
        <v>44824</v>
      </c>
      <c r="G92" s="3">
        <v>44926</v>
      </c>
      <c r="H92" s="1" t="s">
        <v>95</v>
      </c>
      <c r="I92" s="11">
        <v>4680</v>
      </c>
      <c r="J92" s="1" t="s">
        <v>161</v>
      </c>
      <c r="K92" s="2" t="s">
        <v>16</v>
      </c>
    </row>
    <row r="93" spans="1:11" s="12" customFormat="1" ht="45">
      <c r="A93" s="2">
        <v>92</v>
      </c>
      <c r="B93" s="16" t="s">
        <v>195</v>
      </c>
      <c r="C93" s="2" t="s">
        <v>176</v>
      </c>
      <c r="D93" s="1" t="s">
        <v>19</v>
      </c>
      <c r="E93" s="2" t="s">
        <v>146</v>
      </c>
      <c r="F93" s="5">
        <v>44845</v>
      </c>
      <c r="G93" s="5">
        <v>45312</v>
      </c>
      <c r="H93" s="2" t="s">
        <v>177</v>
      </c>
      <c r="I93" s="6">
        <v>17226</v>
      </c>
      <c r="J93" s="2" t="s">
        <v>187</v>
      </c>
      <c r="K93" s="2" t="s">
        <v>16</v>
      </c>
    </row>
    <row r="94" spans="1:11" s="12" customFormat="1" ht="30">
      <c r="A94" s="2">
        <v>93</v>
      </c>
      <c r="B94" s="16" t="s">
        <v>201</v>
      </c>
      <c r="C94" s="2" t="s">
        <v>62</v>
      </c>
      <c r="D94" s="1" t="s">
        <v>58</v>
      </c>
      <c r="E94" s="2" t="s">
        <v>183</v>
      </c>
      <c r="F94" s="5">
        <v>44837</v>
      </c>
      <c r="G94" s="5">
        <v>44926</v>
      </c>
      <c r="H94" s="2" t="s">
        <v>184</v>
      </c>
      <c r="I94" s="6">
        <v>19760</v>
      </c>
      <c r="J94" s="2" t="s">
        <v>183</v>
      </c>
      <c r="K94" s="2" t="s">
        <v>16</v>
      </c>
    </row>
    <row r="95" spans="1:11" s="12" customFormat="1" ht="45" customHeight="1">
      <c r="A95" s="2">
        <v>94</v>
      </c>
      <c r="B95" s="16" t="s">
        <v>162</v>
      </c>
      <c r="C95" s="1" t="s">
        <v>11</v>
      </c>
      <c r="D95" s="1" t="s">
        <v>12</v>
      </c>
      <c r="E95" s="1" t="s">
        <v>110</v>
      </c>
      <c r="F95" s="3">
        <v>44743</v>
      </c>
      <c r="G95" s="3">
        <v>44926</v>
      </c>
      <c r="H95" s="1" t="s">
        <v>111</v>
      </c>
      <c r="I95" s="11">
        <v>21680</v>
      </c>
      <c r="J95" s="1" t="s">
        <v>112</v>
      </c>
      <c r="K95" s="2" t="s">
        <v>16</v>
      </c>
    </row>
    <row r="96" spans="1:11" s="12" customFormat="1" ht="45" customHeight="1">
      <c r="A96" s="2">
        <v>95</v>
      </c>
      <c r="B96" s="16" t="s">
        <v>163</v>
      </c>
      <c r="C96" s="1" t="s">
        <v>93</v>
      </c>
      <c r="D96" s="1" t="s">
        <v>19</v>
      </c>
      <c r="E96" s="1" t="s">
        <v>94</v>
      </c>
      <c r="F96" s="3">
        <v>44824</v>
      </c>
      <c r="G96" s="3">
        <v>44926</v>
      </c>
      <c r="H96" s="1" t="s">
        <v>95</v>
      </c>
      <c r="I96" s="11">
        <v>4020</v>
      </c>
      <c r="J96" s="1" t="s">
        <v>161</v>
      </c>
      <c r="K96" s="2" t="s">
        <v>16</v>
      </c>
    </row>
    <row r="97" spans="1:11" s="12" customFormat="1" ht="45" customHeight="1">
      <c r="A97" s="2">
        <v>96</v>
      </c>
      <c r="B97" s="16" t="s">
        <v>163</v>
      </c>
      <c r="C97" s="1" t="s">
        <v>93</v>
      </c>
      <c r="D97" s="1" t="s">
        <v>19</v>
      </c>
      <c r="E97" s="2" t="s">
        <v>94</v>
      </c>
      <c r="F97" s="3">
        <v>44887</v>
      </c>
      <c r="G97" s="3">
        <v>44926</v>
      </c>
      <c r="H97" s="1" t="s">
        <v>174</v>
      </c>
      <c r="I97" s="4">
        <v>1600</v>
      </c>
      <c r="J97" s="1" t="s">
        <v>175</v>
      </c>
      <c r="K97" s="2" t="s">
        <v>16</v>
      </c>
    </row>
    <row r="98" spans="1:11" s="12" customFormat="1" ht="45" customHeight="1">
      <c r="A98" s="2">
        <v>97</v>
      </c>
      <c r="B98" s="16" t="s">
        <v>196</v>
      </c>
      <c r="C98" s="2" t="s">
        <v>176</v>
      </c>
      <c r="D98" s="1" t="s">
        <v>19</v>
      </c>
      <c r="E98" s="2" t="s">
        <v>185</v>
      </c>
      <c r="F98" s="5">
        <v>44894</v>
      </c>
      <c r="G98" s="5">
        <v>45291</v>
      </c>
      <c r="H98" s="1" t="s">
        <v>174</v>
      </c>
      <c r="I98" s="6">
        <v>18000</v>
      </c>
      <c r="J98" s="2" t="s">
        <v>186</v>
      </c>
      <c r="K98" s="2" t="s">
        <v>16</v>
      </c>
    </row>
    <row r="99" spans="1:11" s="12" customFormat="1" ht="45" customHeight="1">
      <c r="A99" s="2">
        <v>98</v>
      </c>
      <c r="B99" s="16" t="s">
        <v>164</v>
      </c>
      <c r="C99" s="1" t="s">
        <v>11</v>
      </c>
      <c r="D99" s="1" t="s">
        <v>12</v>
      </c>
      <c r="E99" s="1" t="s">
        <v>110</v>
      </c>
      <c r="F99" s="3">
        <v>44743</v>
      </c>
      <c r="G99" s="3">
        <v>44926</v>
      </c>
      <c r="H99" s="1" t="s">
        <v>111</v>
      </c>
      <c r="I99" s="11">
        <v>21680</v>
      </c>
      <c r="J99" s="1" t="s">
        <v>112</v>
      </c>
      <c r="K99" s="2" t="s">
        <v>16</v>
      </c>
    </row>
    <row r="100" spans="1:11" s="12" customFormat="1" ht="45" customHeight="1">
      <c r="A100" s="2">
        <v>99</v>
      </c>
      <c r="B100" s="13" t="s">
        <v>165</v>
      </c>
      <c r="C100" s="1" t="s">
        <v>18</v>
      </c>
      <c r="D100" s="1" t="s">
        <v>19</v>
      </c>
      <c r="E100" s="1" t="s">
        <v>32</v>
      </c>
      <c r="F100" s="3">
        <v>44652</v>
      </c>
      <c r="G100" s="3">
        <v>44926</v>
      </c>
      <c r="H100" s="1" t="s">
        <v>82</v>
      </c>
      <c r="I100" s="11">
        <v>9453</v>
      </c>
      <c r="J100" s="1" t="s">
        <v>83</v>
      </c>
      <c r="K100" s="2" t="s">
        <v>16</v>
      </c>
    </row>
    <row r="101" spans="1:11" s="12" customFormat="1" ht="45" customHeight="1">
      <c r="A101" s="2">
        <v>100</v>
      </c>
      <c r="B101" s="16" t="s">
        <v>197</v>
      </c>
      <c r="C101" s="2" t="s">
        <v>176</v>
      </c>
      <c r="D101" s="1" t="s">
        <v>19</v>
      </c>
      <c r="E101" s="2" t="s">
        <v>188</v>
      </c>
      <c r="F101" s="5">
        <v>44845</v>
      </c>
      <c r="G101" s="5">
        <v>45264</v>
      </c>
      <c r="H101" s="2" t="s">
        <v>177</v>
      </c>
      <c r="I101" s="6">
        <v>14040</v>
      </c>
      <c r="J101" s="2" t="s">
        <v>178</v>
      </c>
      <c r="K101" s="2" t="s">
        <v>16</v>
      </c>
    </row>
    <row r="102" spans="1:11" s="12" customFormat="1" ht="45" customHeight="1">
      <c r="A102" s="2">
        <v>101</v>
      </c>
      <c r="B102" s="16" t="s">
        <v>166</v>
      </c>
      <c r="C102" s="1" t="s">
        <v>18</v>
      </c>
      <c r="D102" s="1" t="s">
        <v>19</v>
      </c>
      <c r="E102" s="1" t="s">
        <v>20</v>
      </c>
      <c r="F102" s="3">
        <v>44652</v>
      </c>
      <c r="G102" s="3">
        <v>44926</v>
      </c>
      <c r="H102" s="1" t="s">
        <v>21</v>
      </c>
      <c r="I102" s="11">
        <v>8100</v>
      </c>
      <c r="J102" s="1" t="s">
        <v>22</v>
      </c>
      <c r="K102" s="2" t="s">
        <v>16</v>
      </c>
    </row>
    <row r="103" spans="1:11" s="12" customFormat="1" ht="45" customHeight="1">
      <c r="A103" s="2">
        <v>102</v>
      </c>
      <c r="B103" s="16" t="s">
        <v>167</v>
      </c>
      <c r="C103" s="1" t="s">
        <v>18</v>
      </c>
      <c r="D103" s="1" t="s">
        <v>19</v>
      </c>
      <c r="E103" s="1" t="s">
        <v>32</v>
      </c>
      <c r="F103" s="3">
        <v>44652</v>
      </c>
      <c r="G103" s="3">
        <v>44926</v>
      </c>
      <c r="H103" s="2" t="s">
        <v>71</v>
      </c>
      <c r="I103" s="11">
        <v>9844</v>
      </c>
      <c r="J103" s="1" t="s">
        <v>34</v>
      </c>
      <c r="K103" s="2" t="s">
        <v>16</v>
      </c>
    </row>
    <row r="104" spans="1:11" s="12" customFormat="1" ht="45" customHeight="1">
      <c r="A104" s="2">
        <v>103</v>
      </c>
      <c r="B104" s="16" t="s">
        <v>167</v>
      </c>
      <c r="C104" s="1" t="s">
        <v>18</v>
      </c>
      <c r="D104" s="1" t="s">
        <v>19</v>
      </c>
      <c r="E104" s="1" t="s">
        <v>94</v>
      </c>
      <c r="F104" s="3">
        <v>44824</v>
      </c>
      <c r="G104" s="3">
        <v>44926</v>
      </c>
      <c r="H104" s="1" t="s">
        <v>95</v>
      </c>
      <c r="I104" s="11">
        <v>3580</v>
      </c>
      <c r="J104" s="1" t="s">
        <v>96</v>
      </c>
      <c r="K104" s="2" t="s">
        <v>16</v>
      </c>
    </row>
    <row r="105" spans="1:11" s="12" customFormat="1" ht="45" customHeight="1">
      <c r="A105" s="2">
        <v>104</v>
      </c>
      <c r="B105" s="16" t="s">
        <v>168</v>
      </c>
      <c r="C105" s="1" t="s">
        <v>18</v>
      </c>
      <c r="D105" s="1" t="s">
        <v>19</v>
      </c>
      <c r="E105" s="1" t="s">
        <v>32</v>
      </c>
      <c r="F105" s="3">
        <v>44652</v>
      </c>
      <c r="G105" s="3">
        <v>44926</v>
      </c>
      <c r="H105" s="2" t="s">
        <v>71</v>
      </c>
      <c r="I105" s="11">
        <v>12029</v>
      </c>
      <c r="J105" s="1" t="s">
        <v>34</v>
      </c>
      <c r="K105" s="2" t="s">
        <v>16</v>
      </c>
    </row>
    <row r="106" spans="1:11" s="12" customFormat="1" ht="45" customHeight="1">
      <c r="A106" s="2">
        <v>105</v>
      </c>
      <c r="B106" s="16" t="s">
        <v>202</v>
      </c>
      <c r="C106" s="1" t="s">
        <v>62</v>
      </c>
      <c r="D106" s="1" t="s">
        <v>58</v>
      </c>
      <c r="E106" s="1" t="s">
        <v>183</v>
      </c>
      <c r="F106" s="3">
        <v>44837</v>
      </c>
      <c r="G106" s="3">
        <v>44926</v>
      </c>
      <c r="H106" s="2" t="s">
        <v>184</v>
      </c>
      <c r="I106" s="11">
        <v>19760</v>
      </c>
      <c r="J106" s="1" t="s">
        <v>183</v>
      </c>
      <c r="K106" s="2" t="s">
        <v>16</v>
      </c>
    </row>
    <row r="107" spans="1:11" s="12" customFormat="1" ht="45" customHeight="1">
      <c r="A107" s="2">
        <v>105</v>
      </c>
      <c r="B107" s="16" t="s">
        <v>169</v>
      </c>
      <c r="C107" s="1" t="s">
        <v>102</v>
      </c>
      <c r="D107" s="1" t="s">
        <v>19</v>
      </c>
      <c r="E107" s="1" t="s">
        <v>20</v>
      </c>
      <c r="F107" s="3">
        <v>44698</v>
      </c>
      <c r="G107" s="3">
        <v>44926</v>
      </c>
      <c r="H107" s="1" t="s">
        <v>27</v>
      </c>
      <c r="I107" s="11">
        <v>8700</v>
      </c>
      <c r="J107" s="1" t="s">
        <v>48</v>
      </c>
      <c r="K107" s="2" t="s">
        <v>16</v>
      </c>
    </row>
    <row r="108" spans="1:11" s="12" customFormat="1" ht="45" customHeight="1">
      <c r="A108" s="2">
        <v>106</v>
      </c>
      <c r="B108" s="16" t="s">
        <v>170</v>
      </c>
      <c r="C108" s="1" t="s">
        <v>18</v>
      </c>
      <c r="D108" s="1" t="s">
        <v>19</v>
      </c>
      <c r="E108" s="1" t="s">
        <v>171</v>
      </c>
      <c r="F108" s="3">
        <v>44666</v>
      </c>
      <c r="G108" s="3">
        <v>44926</v>
      </c>
      <c r="H108" s="1" t="s">
        <v>172</v>
      </c>
      <c r="I108" s="11">
        <v>17528</v>
      </c>
      <c r="J108" s="1" t="s">
        <v>43</v>
      </c>
      <c r="K108" s="2" t="s">
        <v>16</v>
      </c>
    </row>
    <row r="109" spans="1:11" ht="30">
      <c r="A109" s="2">
        <v>107</v>
      </c>
      <c r="B109" s="16" t="s">
        <v>198</v>
      </c>
      <c r="C109" s="2" t="s">
        <v>62</v>
      </c>
      <c r="D109" s="1" t="s">
        <v>58</v>
      </c>
      <c r="E109" s="2" t="s">
        <v>183</v>
      </c>
      <c r="F109" s="5">
        <v>44844</v>
      </c>
      <c r="G109" s="5">
        <v>44926</v>
      </c>
      <c r="H109" s="2" t="s">
        <v>184</v>
      </c>
      <c r="I109" s="11">
        <v>12000</v>
      </c>
      <c r="J109" s="2" t="s">
        <v>183</v>
      </c>
      <c r="K109" s="2" t="s">
        <v>16</v>
      </c>
    </row>
  </sheetData>
  <sheetProtection password="85E0" sheet="1" formatCells="0" formatColumns="0" formatRows="0" insertColumns="0" insertRows="0" insertHyperlinks="0" deleteColumns="0" deleteRows="0" sort="0" autoFilter="0" pivotTables="0"/>
  <autoFilter ref="A1:K109"/>
  <sortState ref="A2:X112">
    <sortCondition ref="B2:B112"/>
    <sortCondition ref="F2:F112"/>
  </sortState>
  <hyperlinks>
    <hyperlink ref="B69" r:id="rId1"/>
    <hyperlink ref="B12" r:id="rId2"/>
    <hyperlink ref="B26" r:id="rId3"/>
    <hyperlink ref="B20" r:id="rId4"/>
    <hyperlink ref="B77" r:id="rId5"/>
    <hyperlink ref="B81" r:id="rId6"/>
    <hyperlink ref="B6" r:id="rId7"/>
    <hyperlink ref="B3" r:id="rId8"/>
    <hyperlink ref="B4" r:id="rId9"/>
    <hyperlink ref="B5" r:id="rId10"/>
    <hyperlink ref="B9" r:id="rId11" display="AZZOLLINO FRANCESCA"/>
    <hyperlink ref="B10" r:id="rId12"/>
    <hyperlink ref="B13" r:id="rId13" display="Bolis Michela"/>
    <hyperlink ref="B15" r:id="rId14"/>
    <hyperlink ref="B14" r:id="rId15"/>
    <hyperlink ref="B16" r:id="rId16" display="Busso Stefano Luca"/>
    <hyperlink ref="B17" r:id="rId17"/>
    <hyperlink ref="B18" r:id="rId18"/>
    <hyperlink ref="B24" r:id="rId19"/>
    <hyperlink ref="B21" r:id="rId20"/>
    <hyperlink ref="B22" r:id="rId21"/>
    <hyperlink ref="B23" r:id="rId22"/>
    <hyperlink ref="B27" r:id="rId23" display="Casirati Tiziana"/>
    <hyperlink ref="B28" r:id="rId24"/>
    <hyperlink ref="B30" r:id="rId25"/>
    <hyperlink ref="B31" r:id="rId26"/>
    <hyperlink ref="B32" r:id="rId27"/>
    <hyperlink ref="B33" r:id="rId28"/>
    <hyperlink ref="B34" r:id="rId29"/>
    <hyperlink ref="B39" r:id="rId30"/>
    <hyperlink ref="B40" r:id="rId31"/>
    <hyperlink ref="B45" r:id="rId32"/>
    <hyperlink ref="B46" r:id="rId33"/>
    <hyperlink ref="B47" r:id="rId34"/>
    <hyperlink ref="B50" r:id="rId35"/>
    <hyperlink ref="B54" r:id="rId36"/>
    <hyperlink ref="B58" r:id="rId37"/>
    <hyperlink ref="B59" r:id="rId38"/>
    <hyperlink ref="B60" r:id="rId39" display="Iliakis Antonios"/>
    <hyperlink ref="B61" r:id="rId40"/>
    <hyperlink ref="B65" r:id="rId41"/>
    <hyperlink ref="B62" r:id="rId42"/>
    <hyperlink ref="B63" r:id="rId43"/>
    <hyperlink ref="B64" r:id="rId44"/>
    <hyperlink ref="B68" r:id="rId45"/>
    <hyperlink ref="B66" r:id="rId46"/>
    <hyperlink ref="B67" r:id="rId47"/>
    <hyperlink ref="B70" r:id="rId48"/>
    <hyperlink ref="B72" r:id="rId49" display="Maggi Maria Domenica"/>
    <hyperlink ref="B73" r:id="rId50" display="MAGNI DALILA"/>
    <hyperlink ref="B74" r:id="rId51" display="Mammoliti Maria Immacolata"/>
    <hyperlink ref="B75" r:id="rId52"/>
    <hyperlink ref="B76" r:id="rId53"/>
    <hyperlink ref="B83" r:id="rId54" display="Nava Simona Angela"/>
    <hyperlink ref="B86" r:id="rId55"/>
    <hyperlink ref="B89" r:id="rId56"/>
    <hyperlink ref="B95" r:id="rId57"/>
    <hyperlink ref="B99" r:id="rId58"/>
    <hyperlink ref="B100" r:id="rId59"/>
    <hyperlink ref="B102" r:id="rId60" display="Varisco Ilaria"/>
    <hyperlink ref="B103" r:id="rId61"/>
    <hyperlink ref="B105" r:id="rId62"/>
    <hyperlink ref="B107" r:id="rId63" display="Zannini Giulia"/>
    <hyperlink ref="B108" r:id="rId64" display="Zenilli Adriano"/>
    <hyperlink ref="B8" r:id="rId65" display="AZZOLLINO FRANCESCA"/>
    <hyperlink ref="B7" r:id="rId66" display="AZZOLLINO FRANCESCA"/>
    <hyperlink ref="B48" r:id="rId67"/>
    <hyperlink ref="B49" r:id="rId68"/>
    <hyperlink ref="B56" r:id="rId69"/>
    <hyperlink ref="B84" r:id="rId70" display="Nava Simona Angela"/>
    <hyperlink ref="B88" r:id="rId71" display="Prunas Rosaria Chiara"/>
    <hyperlink ref="B90" r:id="rId72"/>
    <hyperlink ref="B92" r:id="rId73"/>
    <hyperlink ref="B96" r:id="rId74"/>
    <hyperlink ref="B104" r:id="rId75"/>
    <hyperlink ref="B25" r:id="rId76"/>
    <hyperlink ref="B55" r:id="rId77" display="Gernone Annalisa"/>
    <hyperlink ref="B57" r:id="rId78" display="Ghidelli Viola"/>
    <hyperlink ref="B78" r:id="rId79" display="Monorchio Irene"/>
    <hyperlink ref="B85" r:id="rId80"/>
    <hyperlink ref="B87" r:id="rId81"/>
    <hyperlink ref="B93" r:id="rId82"/>
    <hyperlink ref="B97" r:id="rId83"/>
    <hyperlink ref="B98" r:id="rId84" display="STUCCHI ILARIA"/>
    <hyperlink ref="B101" r:id="rId85"/>
    <hyperlink ref="B109" r:id="rId86"/>
    <hyperlink ref="B19" r:id="rId87"/>
    <hyperlink ref="B44" r:id="rId88"/>
    <hyperlink ref="B94" r:id="rId89"/>
    <hyperlink ref="B106" r:id="rId90"/>
  </hyperlinks>
  <pageMargins left="0.70866141732283472" right="0.70866141732283472" top="0.74803149606299213" bottom="0.74803149606299213" header="0.31496062992125984" footer="0.31496062992125984"/>
  <pageSetup paperSize="9" scale="59" fitToHeight="100" orientation="landscape" r:id="rId91"/>
  <headerFooter>
    <oddHeader xml:space="preserve">&amp;C&amp;18&amp;UINCARICHI DI COLLABORAZIONE AL 31 DICEMBRE 2022&amp;11&amp;U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elisa.suzzani</dc:creator>
  <cp:lastModifiedBy>elisa.suzzani</cp:lastModifiedBy>
  <cp:lastPrinted>2022-12-27T10:50:39Z</cp:lastPrinted>
  <dcterms:created xsi:type="dcterms:W3CDTF">2022-12-27T09:22:09Z</dcterms:created>
  <dcterms:modified xsi:type="dcterms:W3CDTF">2022-12-27T10:50:42Z</dcterms:modified>
</cp:coreProperties>
</file>